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mc:AlternateContent xmlns:mc="http://schemas.openxmlformats.org/markup-compatibility/2006">
    <mc:Choice Requires="x15">
      <x15ac:absPath xmlns:x15ac="http://schemas.microsoft.com/office/spreadsheetml/2010/11/ac" url="S:\FINANCIAL STABILITY REPORTS (Internal)\fsreports2023\Mar-23\For website\"/>
    </mc:Choice>
  </mc:AlternateContent>
  <xr:revisionPtr revIDLastSave="0" documentId="13_ncr:1_{082CE424-0024-488C-B310-8EF2D3AFFB5D}" xr6:coauthVersionLast="36" xr6:coauthVersionMax="36" xr10:uidLastSave="{00000000-0000-0000-0000-000000000000}"/>
  <bookViews>
    <workbookView xWindow="0" yWindow="0" windowWidth="28800" windowHeight="11550" xr2:uid="{00000000-000D-0000-FFFF-FFFF00000000}"/>
  </bookViews>
  <sheets>
    <sheet name="Obj1" sheetId="1" r:id="rId1"/>
  </sheets>
  <definedNames>
    <definedName name="_xlnm.Print_Area" localSheetId="0">'Obj1'!$A$1:$Z$20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<sst xmlns="http://schemas.openxmlformats.org/spreadsheetml/2006/main" count="20" uniqueCount="20">
  <si>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Objective 1:  Mitigate and prevent excessive credit growth and leverage across the entire financial system or a major component</t>
  </si>
  <si>
    <t>Indicators</t>
  </si>
  <si>
    <t>Credit-to-GDP measures¹</t>
  </si>
  <si>
    <r>
      <t>Deposit Taking Instituitons (DTIs) private</t>
    </r>
    <r>
      <rPr>
        <sz val="11"/>
        <color theme="7" tint="0.39997558519241921"/>
        <rFont val="Cambria"/>
        <family val="1"/>
      </rPr>
      <t xml:space="preserve"> </t>
    </r>
    <r>
      <rPr>
        <sz val="11"/>
        <rFont val="Cambria"/>
        <family val="1"/>
      </rPr>
      <t>credit-to-GDP gap</t>
    </r>
    <r>
      <rPr>
        <vertAlign val="superscript"/>
        <sz val="11"/>
        <rFont val="Cambria"/>
        <family val="1"/>
      </rPr>
      <t>2</t>
    </r>
  </si>
  <si>
    <r>
      <t>Total credit-to-GDP gap</t>
    </r>
    <r>
      <rPr>
        <vertAlign val="superscript"/>
        <sz val="11"/>
        <rFont val="Cambria"/>
        <family val="1"/>
      </rPr>
      <t>3</t>
    </r>
  </si>
  <si>
    <t xml:space="preserve"> Credit Indicators: year-on-year growth rate</t>
  </si>
  <si>
    <r>
      <t xml:space="preserve">Total </t>
    </r>
    <r>
      <rPr>
        <sz val="11"/>
        <color theme="1"/>
        <rFont val="Cambria"/>
        <family val="1"/>
      </rPr>
      <t xml:space="preserve">Credit </t>
    </r>
    <r>
      <rPr>
        <sz val="11"/>
        <rFont val="Cambria"/>
        <family val="1"/>
      </rPr>
      <t xml:space="preserve">Growth (%) </t>
    </r>
  </si>
  <si>
    <t>Credit to Households</t>
  </si>
  <si>
    <t>Credit to Corporates</t>
  </si>
  <si>
    <t>DTIs: average</t>
  </si>
  <si>
    <t>Securities Dealers (SDs)</t>
  </si>
  <si>
    <t>Life Insurers (LIs)</t>
  </si>
  <si>
    <t>General Insurers (GIs)</t>
  </si>
  <si>
    <t>Notes:</t>
  </si>
  <si>
    <t>1) These indicators measure the extent of deviations of credit relative to GDP from its long-term trend and is used to assess credit cycles within an economy. Generally, large positive values can indicate excessive growth in credit relative to the growth in the economy. Periods of sustained excessive asset price growth that are not aligned with fundamentals have typically proceeded asset sharp price declines.</t>
  </si>
  <si>
    <t>2) Private credit is defined as loans and advances extended by DTIs plus corporate debt securities held by these subsectors. It exlcudes credit issued to overseas residents and other financial institutions.</t>
  </si>
  <si>
    <t xml:space="preserve">3) Total credit is defined as private sector credit plus DTIs’ loans and advances to the public sector. </t>
  </si>
  <si>
    <t>Bank of Jamaica | Financial Stability Indicators</t>
  </si>
  <si>
    <r>
      <t>Leverage (Assets to Capital)4</t>
    </r>
    <r>
      <rPr>
        <b/>
        <vertAlign val="superscript"/>
        <sz val="12"/>
        <rFont val="Cambria"/>
        <family val="1"/>
      </rPr>
      <t xml:space="preserve"> </t>
    </r>
  </si>
  <si>
    <t>4) These ratios are monitored to evaluate financial institutions’ balance sheet exposure to sharp declines in asset prices. The ratios assess the ability of a financial institution to meet unplanned financial obligations without causing “knock on” asset price effects on other institutions in the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</si>
</sst>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1" x14ac:knownFonts="1">
    <font>
      <sz val="11"/>
      <color theme="1"/>
      <name val="Calibri"/>
      <family val="2"/>
      <scheme val="minor"/>
    </font>
    <font>
      <sz val="11"/>
      <color theme="1"/>
      <name val="Calibri"/>
      <family val="2"/>
      <scheme val="minor"/>
    </font>
    <font>
      <sz val="12"/>
      <name val="Cambria"/>
      <family val="1"/>
    </font>
    <font>
      <sz val="9"/>
      <color theme="1"/>
      <name val="Cambria"/>
      <family val="1"/>
    </font>
    <font>
      <sz val="12"/>
      <color theme="1"/>
      <name val="Cambria"/>
      <family val="1"/>
    </font>
    <font>
      <sz val="11"/>
      <color theme="1"/>
      <name val="Cambria"/>
      <family val="1"/>
    </font>
    <font>
      <b/>
      <sz val="14"/>
      <color theme="0"/>
      <name val="Cambria"/>
      <family val="1"/>
    </font>
    <font>
      <b/>
      <sz val="14"/>
      <color rgb="FF0070C0"/>
      <name val="Cambria"/>
      <family val="1"/>
    </font>
    <font>
      <b/>
      <sz val="12"/>
      <color rgb="FF0070C0"/>
      <name val="Cambria"/>
      <family val="1"/>
    </font>
    <font>
      <b/>
      <sz val="14"/>
      <name val="Cambria"/>
      <family val="1"/>
    </font>
    <font>
      <b/>
      <sz val="11"/>
      <name val="Cambria"/>
      <family val="1"/>
    </font>
    <font>
      <u/>
      <sz val="11"/>
      <color theme="10"/>
      <name val="Calibri"/>
      <family val="2"/>
      <scheme val="minor"/>
    </font>
    <font>
      <b/>
      <sz val="12"/>
      <name val="Cambria"/>
      <family val="1"/>
    </font>
    <font>
      <sz val="11"/>
      <name val="Cambria"/>
      <family val="1"/>
    </font>
    <font>
      <sz val="11"/>
      <color theme="7" tint="0.39997558519241921"/>
      <name val="Cambria"/>
      <family val="1"/>
    </font>
    <font>
      <vertAlign val="superscript"/>
      <sz val="11"/>
      <name val="Cambria"/>
      <family val="1"/>
    </font>
    <font>
      <b/>
      <vertAlign val="superscript"/>
      <sz val="12"/>
      <name val="Cambria"/>
      <family val="1"/>
    </font>
    <font>
      <sz val="10"/>
      <color theme="1"/>
      <name val="Cambria"/>
      <family val="1"/>
    </font>
    <font>
      <sz val="9"/>
      <name val="Cambria"/>
      <family val="1"/>
    </font>
    <font>
      <sz val="11"/>
      <color theme="0"/>
      <name val="Cambria"/>
      <family val="1"/>
    </font>
    <font>
      <sz val="9"/>
      <color rgb="FF000000"/>
      <name val="Cambria"/>
      <family val="1"/>
    </font>
  </fonts>
  <fills count="6">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rgb="FFDCE6F2"/>
        <bgColor indexed="64"/>
      </patternFill>
    </fill>
    <fill>
      <patternFill patternType="solid">
        <fgColor theme="6" tint="0.79998168889431442"/>
        <bgColor indexed="64"/>
      </patternFill>
    </fill>
  </fills>
  <borders count="8">
    <border>
      <left/>
      <right/>
      <top/>
      <bottom/>
      <diagonal/>
    </border>
    <border>
      <left/>
      <right/>
      <top style="thin">
        <color indexed="64"/>
      </top>
      <bottom style="thin">
        <color rgb="FF0070C0"/>
      </bottom>
      <diagonal/>
    </border>
    <border>
      <left/>
      <right/>
      <top/>
      <bottom style="medium">
        <color rgb="FF0070C0"/>
      </bottom>
      <diagonal/>
    </border>
    <border>
      <left style="thin">
        <color indexed="64"/>
      </left>
      <right/>
      <top style="medium">
        <color rgb="FF0070C0"/>
      </top>
      <bottom/>
      <diagonal/>
    </border>
    <border>
      <left/>
      <right/>
      <top style="medium">
        <color rgb="FF0070C0"/>
      </top>
      <bottom/>
      <diagonal/>
    </border>
    <border>
      <left style="thin">
        <color indexed="64"/>
      </left>
      <right/>
      <top/>
      <bottom/>
      <diagonal/>
    </border>
    <border>
      <left style="thin">
        <color indexed="64"/>
      </left>
      <right/>
      <top/>
      <bottom style="medium">
        <color rgb="FF0070C0"/>
      </bottom>
      <diagonal/>
    </border>
    <border>
      <left/>
      <right/>
      <top/>
      <bottom style="thin">
        <color rgb="FF0070C0"/>
      </bottom>
      <diagonal/>
    </border>
  </borders>
  <cellStyleXfs count="3">
    <xf numFmtId="0" fontId="0" fillId="0" borderId="0"/>
    <xf numFmtId="164" fontId="1" fillId="0" borderId="0" applyFont="0" applyFill="0" applyBorder="0" applyAlignment="0" applyProtection="0"/>
    <xf numFmtId="0" fontId="11" fillId="0" borderId="0" applyNumberFormat="0" applyFill="0" applyBorder="0" applyAlignment="0" applyProtection="0"/>
  </cellStyleXfs>
  <cellXfs count="49">
    <xf numFmtId="0" fontId="0" fillId="0" borderId="0" xfId="0"/>
    <xf numFmtId="0" fontId="2" fillId="2" borderId="0" xfId="0" applyFont="1" applyFill="1" applyAlignment="1">
      <alignment horizontal="left"/>
    </xf>
    <xf numFmtId="0" fontId="3" fillId="2" borderId="0" xfId="0" applyFont="1" applyFill="1" applyAlignment="1">
      <alignment horizontal="center"/>
    </xf>
    <xf numFmtId="0" fontId="4" fillId="2" borderId="0" xfId="0" applyFont="1" applyFill="1" applyAlignment="1">
      <alignment horizontal="center"/>
    </xf>
    <xf numFmtId="0" fontId="5" fillId="3" borderId="0" xfId="0" applyFont="1" applyFill="1"/>
    <xf numFmtId="0" fontId="6" fillId="2" borderId="0" xfId="0" applyFont="1" applyFill="1"/>
    <xf numFmtId="0" fontId="5" fillId="2" borderId="0" xfId="0" applyFont="1" applyFill="1"/>
    <xf numFmtId="0" fontId="8" fillId="3" borderId="1" xfId="0" applyFont="1" applyFill="1" applyBorder="1" applyAlignment="1">
      <alignment vertical="center"/>
    </xf>
    <xf numFmtId="0" fontId="9" fillId="3" borderId="1" xfId="0" applyFont="1" applyFill="1" applyBorder="1"/>
    <xf numFmtId="0" fontId="10" fillId="3" borderId="1" xfId="0" applyFont="1" applyFill="1" applyBorder="1"/>
    <xf numFmtId="0" fontId="11" fillId="3" borderId="1" xfId="2" applyFill="1" applyBorder="1" applyAlignment="1">
      <alignment wrapText="1"/>
    </xf>
    <xf numFmtId="17" fontId="10" fillId="4" borderId="2" xfId="0" applyNumberFormat="1" applyFont="1" applyFill="1" applyBorder="1" applyAlignment="1"/>
    <xf numFmtId="49" fontId="13" fillId="3" borderId="0" xfId="1" applyNumberFormat="1" applyFont="1" applyFill="1" applyBorder="1"/>
    <xf numFmtId="2" fontId="13" fillId="3" borderId="0" xfId="1" applyNumberFormat="1" applyFont="1" applyFill="1" applyBorder="1" applyAlignment="1">
      <alignment horizontal="right"/>
    </xf>
    <xf numFmtId="2" fontId="13" fillId="3" borderId="2" xfId="1" applyNumberFormat="1" applyFont="1" applyFill="1" applyBorder="1"/>
    <xf numFmtId="2" fontId="13" fillId="3" borderId="2" xfId="1" applyNumberFormat="1" applyFont="1" applyFill="1" applyBorder="1" applyAlignment="1">
      <alignment horizontal="right"/>
    </xf>
    <xf numFmtId="49" fontId="13" fillId="3" borderId="4" xfId="1" applyNumberFormat="1" applyFont="1" applyFill="1" applyBorder="1"/>
    <xf numFmtId="2" fontId="13" fillId="3" borderId="4" xfId="1" applyNumberFormat="1" applyFont="1" applyFill="1" applyBorder="1" applyAlignment="1">
      <alignment horizontal="right"/>
    </xf>
    <xf numFmtId="2" fontId="5" fillId="3" borderId="4" xfId="0" applyNumberFormat="1" applyFont="1" applyFill="1" applyBorder="1" applyAlignment="1">
      <alignment horizontal="right"/>
    </xf>
    <xf numFmtId="2" fontId="13" fillId="3" borderId="0" xfId="0" applyNumberFormat="1" applyFont="1" applyFill="1" applyBorder="1" applyAlignment="1">
      <alignment horizontal="right"/>
    </xf>
    <xf numFmtId="2" fontId="5" fillId="3" borderId="0" xfId="0" applyNumberFormat="1" applyFont="1" applyFill="1" applyBorder="1" applyAlignment="1">
      <alignment horizontal="right"/>
    </xf>
    <xf numFmtId="49" fontId="13" fillId="3" borderId="2" xfId="1" applyNumberFormat="1" applyFont="1" applyFill="1" applyBorder="1"/>
    <xf numFmtId="2" fontId="5" fillId="3" borderId="2" xfId="0" applyNumberFormat="1" applyFont="1" applyFill="1" applyBorder="1" applyAlignment="1">
      <alignment horizontal="right"/>
    </xf>
    <xf numFmtId="0" fontId="5" fillId="3" borderId="0" xfId="0" applyFont="1" applyFill="1" applyBorder="1"/>
    <xf numFmtId="2" fontId="13" fillId="3" borderId="2" xfId="0" applyNumberFormat="1" applyFont="1" applyFill="1" applyBorder="1" applyAlignment="1">
      <alignment horizontal="right"/>
    </xf>
    <xf numFmtId="0" fontId="13" fillId="3" borderId="0" xfId="0" applyFont="1" applyFill="1"/>
    <xf numFmtId="0" fontId="18" fillId="5" borderId="0" xfId="0" applyFont="1" applyFill="1" applyAlignment="1"/>
    <xf numFmtId="0" fontId="13" fillId="5" borderId="0" xfId="0" applyFont="1" applyFill="1" applyAlignment="1"/>
    <xf numFmtId="0" fontId="17" fillId="5" borderId="0" xfId="0" applyFont="1" applyFill="1" applyAlignment="1">
      <alignment vertical="top"/>
    </xf>
    <xf numFmtId="0" fontId="17" fillId="5" borderId="0" xfId="0" applyFont="1" applyFill="1" applyAlignment="1"/>
    <xf numFmtId="0" fontId="18" fillId="5" borderId="0" xfId="0" applyFont="1" applyFill="1"/>
    <xf numFmtId="0" fontId="13" fillId="5" borderId="0" xfId="0" applyFont="1" applyFill="1"/>
    <xf numFmtId="0" fontId="19" fillId="3" borderId="0" xfId="0" applyFont="1" applyFill="1"/>
    <xf numFmtId="0" fontId="19" fillId="3" borderId="0" xfId="0" applyFont="1" applyFill="1" applyAlignment="1"/>
    <xf numFmtId="0" fontId="20" fillId="0" borderId="0" xfId="0" applyFont="1"/>
    <xf numFmtId="0" fontId="11" fillId="3" borderId="7" xfId="2" applyFill="1" applyBorder="1" applyAlignment="1">
      <alignment wrapText="1"/>
    </xf>
    <xf numFmtId="2" fontId="5" fillId="3" borderId="0" xfId="0" applyNumberFormat="1" applyFont="1" applyFill="1"/>
    <xf numFmtId="2" fontId="5" fillId="3" borderId="0" xfId="0" applyNumberFormat="1" applyFont="1" applyFill="1" applyAlignment="1">
      <alignment horizontal="right"/>
    </xf>
    <xf numFmtId="2" fontId="5" fillId="3" borderId="0" xfId="0" applyNumberFormat="1" applyFont="1" applyFill="1" applyBorder="1"/>
    <xf numFmtId="0" fontId="17" fillId="5" borderId="0" xfId="0" applyFont="1" applyFill="1" applyAlignment="1">
      <alignment vertical="top" wrapText="1"/>
    </xf>
    <xf numFmtId="0" fontId="17" fillId="5" borderId="0" xfId="0" applyFont="1" applyFill="1" applyAlignment="1">
      <alignment horizontal="left" vertical="top" wrapText="1"/>
    </xf>
    <xf numFmtId="0" fontId="7" fillId="3" borderId="1" xfId="0" applyFont="1" applyFill="1" applyBorder="1" applyAlignment="1">
      <alignment horizontal="left" vertical="center" wrapText="1"/>
    </xf>
    <xf numFmtId="0" fontId="9" fillId="4" borderId="2" xfId="0" applyFont="1" applyFill="1" applyBorder="1" applyAlignment="1">
      <alignment horizontal="center"/>
    </xf>
    <xf numFmtId="0" fontId="12" fillId="4" borderId="0"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4" xfId="0" applyFont="1" applyFill="1" applyBorder="1" applyAlignment="1">
      <alignment horizontal="center"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xdr:colOff>
      <xdr:row>3</xdr:row>
      <xdr:rowOff>28575</xdr:rowOff>
    </xdr:from>
    <xdr:ext cx="1295400" cy="466725"/>
    <xdr:sp macro="" textlink="">
      <xdr:nvSpPr>
        <xdr:cNvPr id="2" name="CommandButton1" hidden="1">
          <a:extLst>
            <a:ext uri="{63B3BB69-23CF-44E3-9099-C40C66FF867C}">
              <a14:compatExt xmlns:a14="http://schemas.microsoft.com/office/drawing/2010/main" spid="_x0000_s18433"/>
            </a:ext>
            <a:ext uri="{FF2B5EF4-FFF2-40B4-BE49-F238E27FC236}">
              <a16:creationId xmlns:a16="http://schemas.microsoft.com/office/drawing/2014/main" id="{00000000-0008-0000-0000-000002000000}"/>
            </a:ext>
          </a:extLst>
        </xdr:cNvPr>
        <xdr:cNvSpPr/>
      </xdr:nvSpPr>
      <xdr:spPr bwMode="auto">
        <a:xfrm>
          <a:off x="28575" y="1952625"/>
          <a:ext cx="1295400" cy="4667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xdr:from>
      <xdr:col>0</xdr:col>
      <xdr:colOff>47625</xdr:colOff>
      <xdr:row>0</xdr:row>
      <xdr:rowOff>28576</xdr:rowOff>
    </xdr:from>
    <xdr:to>
      <xdr:col>0</xdr:col>
      <xdr:colOff>1114425</xdr:colOff>
      <xdr:row>0</xdr:row>
      <xdr:rowOff>1492250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28576"/>
          <a:ext cx="1066800" cy="14636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7365D"/>
  </sheetPr>
  <dimension ref="A1:AQ21"/>
  <sheetViews>
    <sheetView tabSelected="1" zoomScale="87" zoomScaleNormal="87" zoomScaleSheetLayoutView="80" workbookViewId="0">
      <pane xSplit="2" ySplit="5" topLeftCell="AF6" activePane="bottomRight" state="frozen"/>
      <selection pane="topRight" activeCell="C1" sqref="C1"/>
      <selection pane="bottomLeft" activeCell="A6" sqref="A6"/>
      <selection pane="bottomRight" activeCell="AV18" sqref="AV18"/>
    </sheetView>
  </sheetViews>
  <sheetFormatPr defaultColWidth="9.28515625" defaultRowHeight="14.25" x14ac:dyDescent="0.2"/>
  <cols>
    <col min="1" max="1" width="30.28515625" style="4" customWidth="1"/>
    <col min="2" max="2" width="81.7109375" style="4" bestFit="1" customWidth="1"/>
    <col min="3" max="3" width="9.42578125" style="25" bestFit="1" customWidth="1"/>
    <col min="4" max="4" width="9.28515625" style="25" bestFit="1" customWidth="1"/>
    <col min="5" max="6" width="9.5703125" style="25" bestFit="1" customWidth="1"/>
    <col min="7" max="7" width="9.42578125" style="25" bestFit="1" customWidth="1"/>
    <col min="8" max="8" width="9.28515625" style="25" bestFit="1" customWidth="1"/>
    <col min="9" max="10" width="9.5703125" style="25" bestFit="1" customWidth="1"/>
    <col min="11" max="11" width="9.42578125" style="25" bestFit="1" customWidth="1"/>
    <col min="12" max="12" width="9.28515625" style="25" bestFit="1" customWidth="1"/>
    <col min="13" max="14" width="9.5703125" style="25" bestFit="1" customWidth="1"/>
    <col min="15" max="15" width="9.42578125" style="25" bestFit="1" customWidth="1"/>
    <col min="16" max="16" width="9.28515625" style="25" bestFit="1" customWidth="1"/>
    <col min="17" max="18" width="9.5703125" style="4" bestFit="1" customWidth="1"/>
    <col min="19" max="19" width="9.42578125" style="4" bestFit="1" customWidth="1"/>
    <col min="20" max="20" width="9.28515625" style="4" customWidth="1"/>
    <col min="21" max="22" width="9.5703125" style="4" bestFit="1" customWidth="1"/>
    <col min="23" max="23" width="9.42578125" style="4" bestFit="1" customWidth="1"/>
    <col min="24" max="24" width="9.28515625" style="4" bestFit="1" customWidth="1"/>
    <col min="25" max="25" width="9.5703125" style="4" bestFit="1" customWidth="1"/>
    <col min="26" max="26" width="9.5703125" style="4" customWidth="1"/>
    <col min="27" max="16384" width="9.28515625" style="4"/>
  </cols>
  <sheetData>
    <row r="1" spans="1:43" ht="120" customHeight="1" x14ac:dyDescent="0.25">
      <c r="A1" s="1"/>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row>
    <row r="2" spans="1:43" ht="15.75" customHeight="1" x14ac:dyDescent="0.25">
      <c r="A2" s="5" t="s">
        <v>17</v>
      </c>
      <c r="B2" s="6"/>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row>
    <row r="3" spans="1:43" ht="15.75" customHeight="1" x14ac:dyDescent="0.25">
      <c r="A3" s="6"/>
      <c r="B3" s="6"/>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row>
    <row r="4" spans="1:43" ht="50.25" customHeight="1" x14ac:dyDescent="0.25">
      <c r="A4" s="41" t="s">
        <v>0</v>
      </c>
      <c r="B4" s="41"/>
      <c r="C4" s="7"/>
      <c r="D4" s="7"/>
      <c r="E4" s="7"/>
      <c r="F4" s="7"/>
      <c r="G4" s="7"/>
      <c r="H4" s="7"/>
      <c r="I4" s="8"/>
      <c r="J4" s="9"/>
      <c r="K4" s="9"/>
      <c r="L4" s="9"/>
      <c r="M4" s="8"/>
      <c r="N4" s="8"/>
      <c r="O4" s="8"/>
      <c r="P4" s="8"/>
      <c r="Q4" s="9"/>
      <c r="R4" s="9"/>
      <c r="S4" s="9"/>
      <c r="T4" s="9"/>
      <c r="U4" s="9"/>
      <c r="V4" s="9"/>
      <c r="W4" s="9"/>
      <c r="X4" s="9"/>
      <c r="Y4" s="9"/>
      <c r="Z4" s="10"/>
      <c r="AA4" s="10"/>
      <c r="AB4" s="10"/>
      <c r="AC4" s="35"/>
    </row>
    <row r="5" spans="1:43" ht="20.25" customHeight="1" thickBot="1" x14ac:dyDescent="0.3">
      <c r="A5" s="42" t="s">
        <v>1</v>
      </c>
      <c r="B5" s="42"/>
      <c r="C5" s="11">
        <v>41334</v>
      </c>
      <c r="D5" s="11">
        <v>41426</v>
      </c>
      <c r="E5" s="11">
        <v>41518</v>
      </c>
      <c r="F5" s="11">
        <v>41609</v>
      </c>
      <c r="G5" s="11">
        <v>41699</v>
      </c>
      <c r="H5" s="11">
        <v>41791</v>
      </c>
      <c r="I5" s="11">
        <v>41883</v>
      </c>
      <c r="J5" s="11">
        <v>41974</v>
      </c>
      <c r="K5" s="11">
        <v>42064</v>
      </c>
      <c r="L5" s="11">
        <v>42156</v>
      </c>
      <c r="M5" s="11">
        <v>42248</v>
      </c>
      <c r="N5" s="11">
        <v>42339</v>
      </c>
      <c r="O5" s="11">
        <v>42430</v>
      </c>
      <c r="P5" s="11">
        <v>42522</v>
      </c>
      <c r="Q5" s="11">
        <v>42614</v>
      </c>
      <c r="R5" s="11">
        <v>42705</v>
      </c>
      <c r="S5" s="11">
        <v>42795</v>
      </c>
      <c r="T5" s="11">
        <v>42887</v>
      </c>
      <c r="U5" s="11">
        <v>42979</v>
      </c>
      <c r="V5" s="11">
        <v>43070</v>
      </c>
      <c r="W5" s="11">
        <v>43160</v>
      </c>
      <c r="X5" s="11">
        <v>43252</v>
      </c>
      <c r="Y5" s="11">
        <v>43344</v>
      </c>
      <c r="Z5" s="11">
        <v>43435</v>
      </c>
      <c r="AA5" s="11">
        <v>43525</v>
      </c>
      <c r="AB5" s="11">
        <v>43617</v>
      </c>
      <c r="AC5" s="11">
        <v>43709</v>
      </c>
      <c r="AD5" s="11">
        <v>43800</v>
      </c>
      <c r="AE5" s="11">
        <v>43891</v>
      </c>
      <c r="AF5" s="11">
        <v>43983</v>
      </c>
      <c r="AG5" s="11">
        <v>44075</v>
      </c>
      <c r="AH5" s="11">
        <v>44166</v>
      </c>
      <c r="AI5" s="11">
        <v>44256</v>
      </c>
      <c r="AJ5" s="11">
        <v>44348</v>
      </c>
      <c r="AK5" s="11">
        <v>44440</v>
      </c>
      <c r="AL5" s="11">
        <v>44531</v>
      </c>
      <c r="AM5" s="11">
        <v>44621</v>
      </c>
      <c r="AN5" s="11">
        <v>44713</v>
      </c>
      <c r="AO5" s="11">
        <v>44805</v>
      </c>
      <c r="AP5" s="11">
        <v>44896</v>
      </c>
      <c r="AQ5" s="11">
        <v>44986</v>
      </c>
    </row>
    <row r="6" spans="1:43" ht="27.75" customHeight="1" x14ac:dyDescent="0.2">
      <c r="A6" s="43" t="s">
        <v>2</v>
      </c>
      <c r="B6" s="12" t="s">
        <v>3</v>
      </c>
      <c r="C6" s="13">
        <v>8.8392124550853796E-2</v>
      </c>
      <c r="D6" s="13">
        <v>0.11568886268213401</v>
      </c>
      <c r="E6" s="13">
        <v>-5.4041809028539903E-2</v>
      </c>
      <c r="F6" s="13">
        <v>-0.232248778928312</v>
      </c>
      <c r="G6" s="13">
        <v>-0.821897159494685</v>
      </c>
      <c r="H6" s="13">
        <v>-1.1385110394656399</v>
      </c>
      <c r="I6" s="13">
        <v>-1.3317235881785801</v>
      </c>
      <c r="J6" s="13">
        <v>-1.5708285264240101</v>
      </c>
      <c r="K6" s="13">
        <v>-2.3284619941228502</v>
      </c>
      <c r="L6" s="13">
        <v>-2.6873513507122202</v>
      </c>
      <c r="M6" s="13">
        <v>-2.3552822859800502</v>
      </c>
      <c r="N6" s="13">
        <v>-2.05907092642913</v>
      </c>
      <c r="O6" s="13">
        <v>-2.4177320237902902</v>
      </c>
      <c r="P6" s="13">
        <v>-1.5939028737443499</v>
      </c>
      <c r="Q6" s="13">
        <v>-1.1556559938836</v>
      </c>
      <c r="R6" s="13">
        <v>-0.69476358560051199</v>
      </c>
      <c r="S6" s="13">
        <v>-0.43549686814983701</v>
      </c>
      <c r="T6" s="13">
        <v>-0.82515486151525097</v>
      </c>
      <c r="U6" s="13">
        <v>-0.47227645189857898</v>
      </c>
      <c r="V6" s="13">
        <v>1.79634802862383</v>
      </c>
      <c r="W6" s="13">
        <v>2.3150384871195402</v>
      </c>
      <c r="X6" s="13">
        <v>0.877958222341504</v>
      </c>
      <c r="Y6" s="13">
        <v>1.43489224094776</v>
      </c>
      <c r="Z6" s="13">
        <v>1.1906714117486401</v>
      </c>
      <c r="AA6" s="13">
        <v>2.02474572103324</v>
      </c>
      <c r="AB6" s="13">
        <v>2.4062726137222299</v>
      </c>
      <c r="AC6" s="13">
        <v>2.9426668435929502</v>
      </c>
      <c r="AD6" s="13">
        <v>3.3951046900494499</v>
      </c>
      <c r="AE6" s="13">
        <v>4.4401299806689796</v>
      </c>
      <c r="AF6" s="13">
        <v>5.0071432303337797</v>
      </c>
      <c r="AG6" s="13">
        <v>7.52067296056559</v>
      </c>
      <c r="AH6" s="13">
        <v>8.0705832307676495</v>
      </c>
      <c r="AI6" s="36">
        <v>8.1268034569381697</v>
      </c>
      <c r="AJ6" s="36">
        <v>7.5251471959478202</v>
      </c>
      <c r="AK6" s="36">
        <v>6.3737752074773999</v>
      </c>
      <c r="AL6" s="36">
        <v>4.1793222257511404</v>
      </c>
      <c r="AM6" s="36">
        <v>1.79752187651812</v>
      </c>
      <c r="AN6" s="36">
        <v>1.43738568352784</v>
      </c>
      <c r="AO6" s="36">
        <v>-0.17077182564006599</v>
      </c>
      <c r="AP6" s="36">
        <v>-0.46534131041853699</v>
      </c>
      <c r="AQ6" s="36">
        <v>-0.88112142593826803</v>
      </c>
    </row>
    <row r="7" spans="1:43" ht="27.75" customHeight="1" thickBot="1" x14ac:dyDescent="0.25">
      <c r="A7" s="44"/>
      <c r="B7" s="14" t="s">
        <v>4</v>
      </c>
      <c r="C7" s="15">
        <v>-2.6020341616779503</v>
      </c>
      <c r="D7" s="15">
        <v>-2.2197208766773802</v>
      </c>
      <c r="E7" s="15">
        <v>-2.1224660187108402</v>
      </c>
      <c r="F7" s="15">
        <v>-2.3103891918475599</v>
      </c>
      <c r="G7" s="15">
        <v>-3.0104851545296096</v>
      </c>
      <c r="H7" s="15">
        <v>-2.82598390695596</v>
      </c>
      <c r="I7" s="15">
        <v>-2.84653820473254</v>
      </c>
      <c r="J7" s="15">
        <v>-3.0198400380598502</v>
      </c>
      <c r="K7" s="15">
        <v>-3.50716365121046</v>
      </c>
      <c r="L7" s="15">
        <v>-3.7111353731427301</v>
      </c>
      <c r="M7" s="15">
        <v>-3.1835380259554098</v>
      </c>
      <c r="N7" s="15">
        <v>-2.8348372736997098</v>
      </c>
      <c r="O7" s="15">
        <v>-2.6958753893564302</v>
      </c>
      <c r="P7" s="15">
        <v>-1.9456968436765798</v>
      </c>
      <c r="Q7" s="15">
        <v>-1.31823944260272</v>
      </c>
      <c r="R7" s="15">
        <v>-0.83465870419455102</v>
      </c>
      <c r="S7" s="15">
        <v>-1.1832996812074099</v>
      </c>
      <c r="T7" s="15">
        <v>-1.51862138461232</v>
      </c>
      <c r="U7" s="15">
        <v>-1.0698262344255201</v>
      </c>
      <c r="V7" s="15">
        <v>1.7670085386724801</v>
      </c>
      <c r="W7" s="15">
        <v>1.93684129096966</v>
      </c>
      <c r="X7" s="15">
        <v>0.58317431768868</v>
      </c>
      <c r="Y7" s="15">
        <v>1.2298411272882599</v>
      </c>
      <c r="Z7" s="15">
        <v>0.991806937039442</v>
      </c>
      <c r="AA7" s="15">
        <v>1.8706442913794901</v>
      </c>
      <c r="AB7" s="15">
        <v>2.1869413168115202</v>
      </c>
      <c r="AC7" s="15">
        <v>2.7590203924734702</v>
      </c>
      <c r="AD7" s="15">
        <v>3.1328601571365402</v>
      </c>
      <c r="AE7" s="15">
        <v>4.3212723912438298</v>
      </c>
      <c r="AF7" s="15">
        <v>4.9201109647607302</v>
      </c>
      <c r="AG7" s="15">
        <v>7.4478489214695598</v>
      </c>
      <c r="AH7" s="15">
        <v>8.1164367610528991</v>
      </c>
      <c r="AI7" s="15">
        <v>8.1779617307176302</v>
      </c>
      <c r="AJ7" s="15">
        <v>7.5508530317320499</v>
      </c>
      <c r="AK7" s="15">
        <v>6.3168027105314399</v>
      </c>
      <c r="AL7" s="15">
        <v>3.8851978359831301</v>
      </c>
      <c r="AM7" s="15">
        <v>1.56271980619034</v>
      </c>
      <c r="AN7" s="15">
        <v>1.05720675914927</v>
      </c>
      <c r="AO7" s="15">
        <v>-0.52180735302930203</v>
      </c>
      <c r="AP7" s="15">
        <v>-0.582253702565104</v>
      </c>
      <c r="AQ7" s="15">
        <v>-0.89104632353273405</v>
      </c>
    </row>
    <row r="8" spans="1:43" ht="27.75" customHeight="1" x14ac:dyDescent="0.2">
      <c r="A8" s="45" t="s">
        <v>5</v>
      </c>
      <c r="B8" s="16" t="s">
        <v>6</v>
      </c>
      <c r="C8" s="17">
        <v>13.83966274881262</v>
      </c>
      <c r="D8" s="17">
        <v>14.394369246864322</v>
      </c>
      <c r="E8" s="17">
        <v>14.671897915810092</v>
      </c>
      <c r="F8" s="17">
        <v>12.804460737801799</v>
      </c>
      <c r="G8" s="17">
        <v>9.099139777617081</v>
      </c>
      <c r="H8" s="17">
        <v>7.9888528177511811</v>
      </c>
      <c r="I8" s="17">
        <v>5.9729026724665388</v>
      </c>
      <c r="J8" s="17">
        <v>5.8780771074653906</v>
      </c>
      <c r="K8" s="17">
        <v>6.1721593899376179</v>
      </c>
      <c r="L8" s="17">
        <v>4.8364788938866408</v>
      </c>
      <c r="M8" s="17">
        <v>6.8646456618458318</v>
      </c>
      <c r="N8" s="17">
        <v>8.7500157017649443</v>
      </c>
      <c r="O8" s="17">
        <v>10.509861239106067</v>
      </c>
      <c r="P8" s="17">
        <v>13.584919389978555</v>
      </c>
      <c r="Q8" s="17">
        <v>13.944537975923859</v>
      </c>
      <c r="R8" s="17">
        <v>13.321930791583178</v>
      </c>
      <c r="S8" s="17">
        <v>14.854329737220878</v>
      </c>
      <c r="T8" s="17">
        <v>11.635183088821073</v>
      </c>
      <c r="U8" s="17">
        <v>11.608880016915871</v>
      </c>
      <c r="V8" s="18">
        <v>18.643163303980842</v>
      </c>
      <c r="W8" s="18">
        <v>17.615946420117243</v>
      </c>
      <c r="X8" s="18">
        <v>14.484031959320994</v>
      </c>
      <c r="Y8" s="18">
        <v>14.789845511734576</v>
      </c>
      <c r="Z8" s="18">
        <v>10.880663073920262</v>
      </c>
      <c r="AA8" s="18">
        <v>14.348691930788599</v>
      </c>
      <c r="AB8" s="18">
        <v>14.736097450838514</v>
      </c>
      <c r="AC8" s="18">
        <v>14.471640171043365</v>
      </c>
      <c r="AD8" s="18">
        <v>16.359222072618472</v>
      </c>
      <c r="AE8" s="18">
        <v>15.848710459285329</v>
      </c>
      <c r="AF8" s="18">
        <v>12.435112180765127</v>
      </c>
      <c r="AG8" s="18">
        <v>11.148752309302971</v>
      </c>
      <c r="AH8" s="18">
        <v>10.054724216284413</v>
      </c>
      <c r="AI8" s="36">
        <v>6.8284483133100817</v>
      </c>
      <c r="AJ8" s="36">
        <v>8.4541462431282497</v>
      </c>
      <c r="AK8" s="36">
        <v>7.0770595920449137</v>
      </c>
      <c r="AL8" s="36">
        <v>7.0770595920449137</v>
      </c>
      <c r="AM8" s="36">
        <v>8.0478435481598236</v>
      </c>
      <c r="AN8" s="36">
        <v>7.64451432080961</v>
      </c>
      <c r="AO8" s="36">
        <v>10.277236876242897</v>
      </c>
      <c r="AP8" s="36">
        <v>4.360793740956038</v>
      </c>
      <c r="AQ8" s="36">
        <v>12.296772243471352</v>
      </c>
    </row>
    <row r="9" spans="1:43" ht="27.75" customHeight="1" x14ac:dyDescent="0.2">
      <c r="A9" s="46"/>
      <c r="B9" s="12" t="s">
        <v>7</v>
      </c>
      <c r="C9" s="13"/>
      <c r="D9" s="13"/>
      <c r="E9" s="13"/>
      <c r="F9" s="13"/>
      <c r="G9" s="13"/>
      <c r="H9" s="13"/>
      <c r="I9" s="13"/>
      <c r="J9" s="13"/>
      <c r="K9" s="13"/>
      <c r="L9" s="13"/>
      <c r="M9" s="13"/>
      <c r="N9" s="13">
        <v>9.9878000440336603</v>
      </c>
      <c r="O9" s="13">
        <v>1.9271265035601677</v>
      </c>
      <c r="P9" s="19">
        <v>5.8568612720695663</v>
      </c>
      <c r="Q9" s="20">
        <v>7.1321162397800952</v>
      </c>
      <c r="R9" s="20">
        <v>13.878936123989568</v>
      </c>
      <c r="S9" s="20">
        <v>16.89045430183057</v>
      </c>
      <c r="T9" s="20">
        <v>11.141286133246314</v>
      </c>
      <c r="U9" s="20">
        <v>35.342159492731412</v>
      </c>
      <c r="V9" s="20">
        <v>4.7208576124333774</v>
      </c>
      <c r="W9" s="20">
        <v>16.251719766861036</v>
      </c>
      <c r="X9" s="20">
        <v>21.296412564998583</v>
      </c>
      <c r="Y9" s="20">
        <v>0.54681595937766991</v>
      </c>
      <c r="Z9" s="20">
        <v>24.676225455044392</v>
      </c>
      <c r="AA9" s="20">
        <v>12.295003615215773</v>
      </c>
      <c r="AB9" s="20">
        <v>15.470273473794805</v>
      </c>
      <c r="AC9" s="20">
        <v>37.170221620480874</v>
      </c>
      <c r="AD9" s="20">
        <v>16.28788554260672</v>
      </c>
      <c r="AE9" s="20">
        <v>16.73677093226182</v>
      </c>
      <c r="AF9" s="20">
        <v>10.484821929494318</v>
      </c>
      <c r="AG9" s="20">
        <v>7.5882133483246141</v>
      </c>
      <c r="AH9" s="20">
        <v>8.7113382557730521</v>
      </c>
      <c r="AI9" s="36">
        <v>5.05830991253685</v>
      </c>
      <c r="AJ9" s="36">
        <v>6.3981244456325266</v>
      </c>
      <c r="AK9" s="36">
        <v>4.8026287947225823</v>
      </c>
      <c r="AL9" s="36">
        <v>5.5618048159457496</v>
      </c>
      <c r="AM9" s="36">
        <v>10.808368364804371</v>
      </c>
      <c r="AN9" s="36">
        <v>9.6023096346892522</v>
      </c>
      <c r="AO9" s="36">
        <v>6.7073168633137374</v>
      </c>
      <c r="AP9" s="36">
        <v>6.9832527251888807</v>
      </c>
      <c r="AQ9" s="36">
        <v>3.4653738270082566</v>
      </c>
    </row>
    <row r="10" spans="1:43" ht="27.75" customHeight="1" thickBot="1" x14ac:dyDescent="0.25">
      <c r="A10" s="47"/>
      <c r="B10" s="21" t="s">
        <v>8</v>
      </c>
      <c r="C10" s="15"/>
      <c r="D10" s="15"/>
      <c r="E10" s="15"/>
      <c r="F10" s="15"/>
      <c r="G10" s="15"/>
      <c r="H10" s="15"/>
      <c r="I10" s="15"/>
      <c r="J10" s="15"/>
      <c r="K10" s="15"/>
      <c r="L10" s="15"/>
      <c r="M10" s="15"/>
      <c r="N10" s="15">
        <v>10.540845081266017</v>
      </c>
      <c r="O10" s="15">
        <v>0.40411697220635284</v>
      </c>
      <c r="P10" s="15">
        <v>7.2001442659840142</v>
      </c>
      <c r="Q10" s="22">
        <v>11.498281017484265</v>
      </c>
      <c r="R10" s="22">
        <v>14.550585612241978</v>
      </c>
      <c r="S10" s="22">
        <v>0.13942563652189838</v>
      </c>
      <c r="T10" s="22">
        <v>-3.9245650981609876</v>
      </c>
      <c r="U10" s="22">
        <v>-9.7243616816263483</v>
      </c>
      <c r="V10" s="22">
        <v>13.182591942552913</v>
      </c>
      <c r="W10" s="22">
        <v>18.582095637091982</v>
      </c>
      <c r="X10" s="22">
        <v>19.630779413432283</v>
      </c>
      <c r="Y10" s="22">
        <v>19.169092322036434</v>
      </c>
      <c r="Z10" s="22">
        <v>-9.4390771908926272</v>
      </c>
      <c r="AA10" s="22">
        <v>4.7248429725028043</v>
      </c>
      <c r="AB10" s="22">
        <v>2.7762623675462965</v>
      </c>
      <c r="AC10" s="22">
        <v>4.1835054493936532</v>
      </c>
      <c r="AD10" s="22">
        <v>19.036293818005166</v>
      </c>
      <c r="AE10" s="22">
        <v>14.60591915867152</v>
      </c>
      <c r="AF10" s="22">
        <v>15.119490952183371</v>
      </c>
      <c r="AG10" s="22">
        <v>17.76143052859144</v>
      </c>
      <c r="AH10" s="22">
        <v>11.976657953512929</v>
      </c>
      <c r="AI10" s="22">
        <v>10.440868061501297</v>
      </c>
      <c r="AJ10" s="22">
        <v>5.3593474873524158</v>
      </c>
      <c r="AK10" s="22">
        <v>1.7445994654913402</v>
      </c>
      <c r="AL10" s="22">
        <v>12.167272066220088</v>
      </c>
      <c r="AM10" s="22">
        <v>12.104511959217627</v>
      </c>
      <c r="AN10" s="22">
        <v>5.4809225817671656</v>
      </c>
      <c r="AO10" s="22">
        <v>4.7801084263581917</v>
      </c>
      <c r="AP10" s="22">
        <v>6.7113828551455406</v>
      </c>
      <c r="AQ10" s="22">
        <v>4.147085402835013</v>
      </c>
    </row>
    <row r="11" spans="1:43" s="23" customFormat="1" ht="27.75" customHeight="1" x14ac:dyDescent="0.2">
      <c r="A11" s="48" t="s">
        <v>18</v>
      </c>
      <c r="B11" s="12" t="s">
        <v>9</v>
      </c>
      <c r="C11" s="19"/>
      <c r="D11" s="19"/>
      <c r="E11" s="19"/>
      <c r="F11" s="19"/>
      <c r="G11" s="19"/>
      <c r="H11" s="19"/>
      <c r="I11" s="19"/>
      <c r="J11" s="19"/>
      <c r="K11" s="19"/>
      <c r="L11" s="19"/>
      <c r="M11" s="19"/>
      <c r="N11" s="19">
        <v>632.56258377785798</v>
      </c>
      <c r="O11" s="19">
        <v>630.92020950438496</v>
      </c>
      <c r="P11" s="19">
        <v>648.25067419545553</v>
      </c>
      <c r="Q11" s="19">
        <v>666.32700637930554</v>
      </c>
      <c r="R11" s="19">
        <v>678.08698863958477</v>
      </c>
      <c r="S11" s="19">
        <v>674.21265144925803</v>
      </c>
      <c r="T11" s="19">
        <v>680.24114708694515</v>
      </c>
      <c r="U11" s="19">
        <v>689.07877387969302</v>
      </c>
      <c r="V11" s="19">
        <v>678.44651098072734</v>
      </c>
      <c r="W11" s="20">
        <v>706.42450071938015</v>
      </c>
      <c r="X11" s="20">
        <v>694.01851797541531</v>
      </c>
      <c r="Y11" s="20">
        <v>690.87951408519086</v>
      </c>
      <c r="Z11" s="20">
        <v>652.72984404347551</v>
      </c>
      <c r="AA11" s="20">
        <v>659.12797363470781</v>
      </c>
      <c r="AB11" s="20">
        <v>654.27663388443148</v>
      </c>
      <c r="AC11" s="20">
        <v>637.22147012998516</v>
      </c>
      <c r="AD11" s="20">
        <v>647.14253976721693</v>
      </c>
      <c r="AE11" s="20">
        <v>670.48832371074297</v>
      </c>
      <c r="AF11" s="20">
        <v>684.38466584938385</v>
      </c>
      <c r="AG11" s="20">
        <v>716.62418809856035</v>
      </c>
      <c r="AH11" s="20">
        <v>702.71734609336909</v>
      </c>
      <c r="AI11" s="20">
        <v>709.42252574980205</v>
      </c>
      <c r="AJ11" s="38">
        <v>710.88516837297163</v>
      </c>
      <c r="AK11" s="38">
        <v>737.12977553982057</v>
      </c>
      <c r="AL11" s="38">
        <v>710.88516837297163</v>
      </c>
      <c r="AM11" s="38">
        <v>782.51693469086592</v>
      </c>
      <c r="AN11" s="38">
        <v>779.57569127329657</v>
      </c>
      <c r="AO11" s="38">
        <v>812.347523529299</v>
      </c>
      <c r="AP11" s="38">
        <v>759.37730299558916</v>
      </c>
      <c r="AQ11" s="38">
        <v>769.51362144014013</v>
      </c>
    </row>
    <row r="12" spans="1:43" ht="27.75" customHeight="1" x14ac:dyDescent="0.2">
      <c r="A12" s="43"/>
      <c r="B12" s="12" t="s">
        <v>10</v>
      </c>
      <c r="C12" s="19">
        <v>771.01771518458065</v>
      </c>
      <c r="D12" s="19">
        <v>762.10311213281352</v>
      </c>
      <c r="E12" s="19">
        <v>769.25438475038368</v>
      </c>
      <c r="F12" s="19">
        <v>778.38810256161162</v>
      </c>
      <c r="G12" s="19">
        <v>781.99071255246349</v>
      </c>
      <c r="H12" s="19">
        <v>812.61104466062295</v>
      </c>
      <c r="I12" s="19">
        <v>787.27581432284808</v>
      </c>
      <c r="J12" s="19">
        <v>801.49757630432873</v>
      </c>
      <c r="K12" s="19">
        <v>750.30978560203641</v>
      </c>
      <c r="L12" s="19">
        <v>731.67726232475241</v>
      </c>
      <c r="M12" s="19">
        <v>750.84162315360993</v>
      </c>
      <c r="N12" s="19">
        <v>762.71184530097025</v>
      </c>
      <c r="O12" s="19">
        <v>767.04086235541195</v>
      </c>
      <c r="P12" s="19">
        <v>758.86033871847405</v>
      </c>
      <c r="Q12" s="19">
        <v>750.85576196067302</v>
      </c>
      <c r="R12" s="19">
        <v>759.35078752180993</v>
      </c>
      <c r="S12" s="19">
        <v>743.97337804592621</v>
      </c>
      <c r="T12" s="19">
        <v>770.52345485016292</v>
      </c>
      <c r="U12" s="19">
        <v>746.85674654977811</v>
      </c>
      <c r="V12" s="19">
        <v>711.43420557826539</v>
      </c>
      <c r="W12" s="19">
        <v>740.83808579695096</v>
      </c>
      <c r="X12" s="19">
        <v>812.51049455317866</v>
      </c>
      <c r="Y12" s="19">
        <v>777.94583311508677</v>
      </c>
      <c r="Z12" s="19">
        <v>788.71301785350568</v>
      </c>
      <c r="AA12" s="19">
        <v>708.07053750378338</v>
      </c>
      <c r="AB12" s="19">
        <v>699.97320025770591</v>
      </c>
      <c r="AC12" s="19">
        <v>663.22102110804849</v>
      </c>
      <c r="AD12" s="19">
        <v>641.63765192333994</v>
      </c>
      <c r="AE12" s="19">
        <v>746.54876407579138</v>
      </c>
      <c r="AF12" s="19">
        <v>708.74638463366136</v>
      </c>
      <c r="AG12" s="19">
        <v>650.39300243492107</v>
      </c>
      <c r="AH12" s="19">
        <v>612.67632754775775</v>
      </c>
      <c r="AI12" s="36">
        <v>638.60785930416534</v>
      </c>
      <c r="AJ12" s="36">
        <v>594.52655375060453</v>
      </c>
      <c r="AK12" s="36">
        <v>571.96429871174075</v>
      </c>
      <c r="AL12" s="36">
        <v>594.52655375060453</v>
      </c>
      <c r="AM12" s="36">
        <v>625.20098752986848</v>
      </c>
      <c r="AN12" s="36">
        <v>669.73307904180047</v>
      </c>
      <c r="AO12" s="36">
        <v>705.07213410491579</v>
      </c>
      <c r="AP12" s="36">
        <v>663.83020943578651</v>
      </c>
      <c r="AQ12" s="36">
        <v>652.46227348851937</v>
      </c>
    </row>
    <row r="13" spans="1:43" ht="27.75" customHeight="1" x14ac:dyDescent="0.2">
      <c r="A13" s="43"/>
      <c r="B13" s="12" t="s">
        <v>11</v>
      </c>
      <c r="C13" s="19"/>
      <c r="D13" s="19"/>
      <c r="E13" s="19"/>
      <c r="F13" s="19"/>
      <c r="G13" s="19"/>
      <c r="H13" s="19"/>
      <c r="I13" s="19"/>
      <c r="J13" s="19"/>
      <c r="K13" s="19"/>
      <c r="L13" s="19"/>
      <c r="M13" s="19"/>
      <c r="N13" s="19">
        <v>393.39547797958397</v>
      </c>
      <c r="O13" s="19">
        <v>386.89886746432796</v>
      </c>
      <c r="P13" s="19">
        <v>389.84234730459599</v>
      </c>
      <c r="Q13" s="19">
        <v>384.44878929441802</v>
      </c>
      <c r="R13" s="19">
        <v>404.56784478975499</v>
      </c>
      <c r="S13" s="19">
        <v>383.3608728816335</v>
      </c>
      <c r="T13" s="19">
        <v>385.09892775097046</v>
      </c>
      <c r="U13" s="19">
        <v>387.79550962095027</v>
      </c>
      <c r="V13" s="19">
        <v>397.83730892680109</v>
      </c>
      <c r="W13" s="20">
        <v>372.34792707786164</v>
      </c>
      <c r="X13" s="20">
        <v>354.68195903853587</v>
      </c>
      <c r="Y13" s="20">
        <v>347.90725342949344</v>
      </c>
      <c r="Z13" s="20">
        <v>377</v>
      </c>
      <c r="AA13" s="20">
        <v>326.56672110877645</v>
      </c>
      <c r="AB13" s="20">
        <v>320.49605507417942</v>
      </c>
      <c r="AC13" s="20">
        <v>309.12938545643027</v>
      </c>
      <c r="AD13" s="20">
        <v>306.73529190450768</v>
      </c>
      <c r="AE13" s="20">
        <v>305.08331792169002</v>
      </c>
      <c r="AF13" s="20">
        <v>300.89725557168572</v>
      </c>
      <c r="AG13" s="20">
        <v>309.84076853302241</v>
      </c>
      <c r="AH13" s="20">
        <v>301.98946653412787</v>
      </c>
      <c r="AI13" s="37">
        <v>297.11845278005325</v>
      </c>
      <c r="AJ13" s="36">
        <v>296.9981625858461</v>
      </c>
      <c r="AK13" s="36">
        <v>269.28235263634537</v>
      </c>
      <c r="AL13" s="36">
        <v>269.28235263634537</v>
      </c>
      <c r="AM13" s="36">
        <v>261.80990023472032</v>
      </c>
      <c r="AN13" s="36">
        <v>262.4102606712915</v>
      </c>
      <c r="AO13" s="36">
        <v>251.32973874974542</v>
      </c>
      <c r="AP13" s="36">
        <v>240.48123257253931</v>
      </c>
      <c r="AQ13" s="36"/>
    </row>
    <row r="14" spans="1:43" s="23" customFormat="1" ht="27.75" customHeight="1" thickBot="1" x14ac:dyDescent="0.25">
      <c r="A14" s="44"/>
      <c r="B14" s="21" t="s">
        <v>12</v>
      </c>
      <c r="C14" s="24"/>
      <c r="D14" s="24"/>
      <c r="E14" s="24"/>
      <c r="F14" s="24"/>
      <c r="G14" s="24"/>
      <c r="H14" s="24"/>
      <c r="I14" s="24"/>
      <c r="J14" s="24"/>
      <c r="K14" s="24"/>
      <c r="L14" s="24"/>
      <c r="M14" s="24"/>
      <c r="N14" s="24">
        <v>262.480372675833</v>
      </c>
      <c r="O14" s="24">
        <v>263.33823173867899</v>
      </c>
      <c r="P14" s="24">
        <v>295.24138730582598</v>
      </c>
      <c r="Q14" s="24">
        <v>244.79485514778801</v>
      </c>
      <c r="R14" s="24">
        <v>257.96231843615698</v>
      </c>
      <c r="S14" s="24">
        <v>244.23091377233087</v>
      </c>
      <c r="T14" s="24">
        <v>277.75572542506637</v>
      </c>
      <c r="U14" s="24">
        <v>281.04498347687604</v>
      </c>
      <c r="V14" s="24">
        <v>275.49920502737194</v>
      </c>
      <c r="W14" s="22">
        <v>285.99698531045544</v>
      </c>
      <c r="X14" s="22">
        <v>301.93203196168071</v>
      </c>
      <c r="Y14" s="22">
        <v>293.93364810376454</v>
      </c>
      <c r="Z14" s="22">
        <v>309</v>
      </c>
      <c r="AA14" s="22">
        <v>277.83161385921449</v>
      </c>
      <c r="AB14" s="22">
        <v>310.86396026319352</v>
      </c>
      <c r="AC14" s="22">
        <v>317.05186156043862</v>
      </c>
      <c r="AD14" s="22">
        <v>312.74385994163134</v>
      </c>
      <c r="AE14" s="22">
        <v>340.64782325856811</v>
      </c>
      <c r="AF14" s="22">
        <v>456.20612177667601</v>
      </c>
      <c r="AG14" s="22">
        <v>440.13663183045713</v>
      </c>
      <c r="AH14" s="22">
        <v>317.96347681121182</v>
      </c>
      <c r="AI14" s="22">
        <v>293.73812928023096</v>
      </c>
      <c r="AJ14" s="22">
        <v>306.51911470890769</v>
      </c>
      <c r="AK14" s="22">
        <v>298.62969527857706</v>
      </c>
      <c r="AL14" s="22">
        <v>301.52687593299453</v>
      </c>
      <c r="AM14" s="22">
        <v>296.77934968274491</v>
      </c>
      <c r="AN14" s="22">
        <v>358.70807221472933</v>
      </c>
      <c r="AO14" s="22">
        <v>348.06749992499039</v>
      </c>
      <c r="AP14" s="22">
        <v>347.1874208324561</v>
      </c>
      <c r="AQ14" s="22"/>
    </row>
    <row r="15" spans="1:43" x14ac:dyDescent="0.2">
      <c r="A15" s="4" t="s">
        <v>13</v>
      </c>
      <c r="Y15" s="23"/>
      <c r="Z15" s="23"/>
      <c r="AA15" s="23"/>
      <c r="AB15" s="23"/>
    </row>
    <row r="16" spans="1:43" ht="43.5" customHeight="1" x14ac:dyDescent="0.2">
      <c r="A16" s="39" t="s">
        <v>14</v>
      </c>
      <c r="B16" s="39"/>
      <c r="C16" s="26"/>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row>
    <row r="17" spans="1:43" ht="31.5" customHeight="1" x14ac:dyDescent="0.2">
      <c r="A17" s="40" t="s">
        <v>15</v>
      </c>
      <c r="B17" s="40"/>
      <c r="C17" s="26"/>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row>
    <row r="18" spans="1:43" ht="16.5" customHeight="1" x14ac:dyDescent="0.2">
      <c r="A18" s="28" t="s">
        <v>16</v>
      </c>
      <c r="B18" s="29"/>
      <c r="C18" s="26"/>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row>
    <row r="19" spans="1:43" ht="39.75" customHeight="1" x14ac:dyDescent="0.2">
      <c r="A19" s="40" t="s">
        <v>19</v>
      </c>
      <c r="B19" s="40"/>
      <c r="C19" s="30"/>
      <c r="D19" s="31"/>
      <c r="E19" s="31"/>
      <c r="F19" s="31"/>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row>
    <row r="20" spans="1:43" s="32" customFormat="1" x14ac:dyDescent="0.2">
      <c r="B20" s="33"/>
      <c r="H20" s="33"/>
      <c r="I20" s="33"/>
      <c r="J20" s="33"/>
      <c r="K20" s="33"/>
      <c r="L20" s="33"/>
      <c r="M20" s="33"/>
      <c r="N20" s="33"/>
      <c r="O20" s="33"/>
      <c r="P20" s="33"/>
      <c r="Q20" s="33"/>
      <c r="R20" s="33"/>
      <c r="S20" s="33"/>
      <c r="T20" s="33"/>
      <c r="U20" s="33"/>
      <c r="V20" s="33"/>
      <c r="W20" s="33"/>
      <c r="X20" s="33"/>
      <c r="Y20" s="33"/>
      <c r="Z20" s="33"/>
      <c r="AA20" s="33"/>
      <c r="AB20" s="33"/>
    </row>
    <row r="21" spans="1:43" x14ac:dyDescent="0.2">
      <c r="A21" s="34"/>
    </row>
  </sheetData>
  <mergeCells count="8">
    <mergeCell ref="A16:B16"/>
    <mergeCell ref="A17:B17"/>
    <mergeCell ref="A19:B19"/>
    <mergeCell ref="A4:B4"/>
    <mergeCell ref="A5:B5"/>
    <mergeCell ref="A6:A7"/>
    <mergeCell ref="A8:A10"/>
    <mergeCell ref="A11:A14"/>
  </mergeCells>
  <dataValidations count="1">
    <dataValidation operator="greaterThanOrEqual" allowBlank="1" showErrorMessage="1" errorTitle="Error" error="Please enter non-negative number." sqref="B20:O20" xr:uid="{00000000-0002-0000-0000-000000000000}"/>
  </dataValidations>
  <pageMargins left="0.7" right="0.7" top="0.75" bottom="0.75" header="0.3" footer="0.3"/>
  <pageSetup scale="2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Obj1</vt:lpstr>
      <vt:lpstr>'Obj1'!Print_Area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Chevano Baker</dc:creator>
  <cp:lastModifiedBy>Katherine Bell</cp:lastModifiedBy>
  <dcterms:created xsi:type="dcterms:W3CDTF">2019-05-31T22:24:57Z</dcterms:created>
  <dcterms:modified xsi:type="dcterms:W3CDTF">2023-07-19T13:50:38Z</dcterms:modified>
</cp:coreProperties>
</file>