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S_MAIN\Office of Consumer Complaints\Report\Schedule of Fees and Charges\Annual\Building Societies\2022\Website_No RTGS Lines\"/>
    </mc:Choice>
  </mc:AlternateContent>
  <xr:revisionPtr revIDLastSave="0" documentId="13_ncr:1_{F1AB5F82-55BD-435C-8C83-900749A42A87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BS" sheetId="4" r:id="rId1"/>
    <sheet name="FIA's" sheetId="5" state="hidden" r:id="rId2"/>
    <sheet name="Building Societies" sheetId="1" state="hidden" r:id="rId3"/>
  </sheets>
  <definedNames>
    <definedName name="_xlnm.Print_Area" localSheetId="0">BS!$A$1:$H$98</definedName>
    <definedName name="_xlnm.Print_Area" localSheetId="2">'Building Societies'!$A$1:$F$91</definedName>
    <definedName name="_xlnm.Print_Area" localSheetId="1">'FIA''s'!$A$1:$D$94</definedName>
    <definedName name="_xlnm.Print_Titles" localSheetId="0">BS!$1:$2</definedName>
    <definedName name="_xlnm.Print_Titles" localSheetId="2">'Building Societies'!$4:$5</definedName>
    <definedName name="_xlnm.Print_Titles" localSheetId="1">'FIA''s'!$6:$7</definedName>
  </definedNames>
  <calcPr calcId="191029"/>
</workbook>
</file>

<file path=xl/calcChain.xml><?xml version="1.0" encoding="utf-8"?>
<calcChain xmlns="http://schemas.openxmlformats.org/spreadsheetml/2006/main">
  <c r="C7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Morgan</author>
  </authors>
  <commentList>
    <comment ref="D28" authorId="0" shapeId="0" xr:uid="{4B0EB285-90B9-4984-8D3F-989C8A1B810D}">
      <text>
        <r>
          <rPr>
            <b/>
            <sz val="12"/>
            <color indexed="81"/>
            <rFont val="Tahoma"/>
            <family val="2"/>
          </rPr>
          <t>Daniel Morgan:</t>
        </r>
        <r>
          <rPr>
            <sz val="12"/>
            <color indexed="81"/>
            <rFont val="Tahoma"/>
            <family val="2"/>
          </rPr>
          <t xml:space="preserve">
No material change as the added comments remain the same</t>
        </r>
      </text>
    </comment>
    <comment ref="D74" authorId="0" shapeId="0" xr:uid="{632CCB0D-B084-4A20-9B43-1117E8BD25AF}">
      <text>
        <r>
          <rPr>
            <b/>
            <sz val="14"/>
            <color indexed="81"/>
            <rFont val="Tahoma"/>
            <family val="2"/>
          </rPr>
          <t>Daniel Morgan:</t>
        </r>
        <r>
          <rPr>
            <sz val="14"/>
            <color indexed="81"/>
            <rFont val="Tahoma"/>
            <family val="2"/>
          </rPr>
          <t xml:space="preserve">
No material change as the added comments remain the same</t>
        </r>
      </text>
    </comment>
    <comment ref="D76" authorId="0" shapeId="0" xr:uid="{D7C80673-C03B-481D-8B46-E7451E471DE4}">
      <text>
        <r>
          <rPr>
            <b/>
            <sz val="14"/>
            <color indexed="81"/>
            <rFont val="Tahoma"/>
            <family val="2"/>
          </rPr>
          <t>Daniel Morgan:</t>
        </r>
        <r>
          <rPr>
            <sz val="14"/>
            <color indexed="81"/>
            <rFont val="Tahoma"/>
            <family val="2"/>
          </rPr>
          <t xml:space="preserve">
No material change as the added comments remain the same</t>
        </r>
      </text>
    </comment>
  </commentList>
</comments>
</file>

<file path=xl/sharedStrings.xml><?xml version="1.0" encoding="utf-8"?>
<sst xmlns="http://schemas.openxmlformats.org/spreadsheetml/2006/main" count="917" uniqueCount="245">
  <si>
    <t>SERVICES</t>
  </si>
  <si>
    <t>SAVINGS ACCOUNTS</t>
  </si>
  <si>
    <t>Personal:</t>
  </si>
  <si>
    <t>In-branch Deposit Transaction Fee</t>
  </si>
  <si>
    <t>In-branch Withdrawal Transaction Fee</t>
  </si>
  <si>
    <t>Minimum Balance Threshold and Fees</t>
  </si>
  <si>
    <t>Dormant Account Fee (per annum)</t>
  </si>
  <si>
    <t>Corporate:</t>
  </si>
  <si>
    <t>TELEGRAPHIC TRANSFER OF FUNDS</t>
  </si>
  <si>
    <t xml:space="preserve">      Inward</t>
  </si>
  <si>
    <t xml:space="preserve">      Outward</t>
  </si>
  <si>
    <t>E-BANKING</t>
  </si>
  <si>
    <t>Automated Banking Machine (ABM)</t>
  </si>
  <si>
    <t>Using own machine:</t>
  </si>
  <si>
    <t xml:space="preserve">      Withdrawal</t>
  </si>
  <si>
    <t xml:space="preserve">      Deposit</t>
  </si>
  <si>
    <t xml:space="preserve">      Enquiry</t>
  </si>
  <si>
    <t xml:space="preserve">      Transfer </t>
  </si>
  <si>
    <t xml:space="preserve">      Declined</t>
  </si>
  <si>
    <t xml:space="preserve">      Statement</t>
  </si>
  <si>
    <t>Using MultiLink:</t>
  </si>
  <si>
    <t xml:space="preserve">      Transfer</t>
  </si>
  <si>
    <t xml:space="preserve">     Statement</t>
  </si>
  <si>
    <t>Point of Sale Transactions</t>
  </si>
  <si>
    <t>Internet Banking:</t>
  </si>
  <si>
    <t xml:space="preserve">      Personal</t>
  </si>
  <si>
    <t xml:space="preserve">      Corporate</t>
  </si>
  <si>
    <t>DEPOSITORY SERVICES</t>
  </si>
  <si>
    <t>Deposit Wallets (range of rental charges per annum)</t>
  </si>
  <si>
    <t>Safety Deposit Boxes (range of rental charges per annum)</t>
  </si>
  <si>
    <t>LOANS AND DISCOUNTS</t>
  </si>
  <si>
    <t>Commitment/Acceptance Fee</t>
  </si>
  <si>
    <t>Annual Renewal Fee</t>
  </si>
  <si>
    <t>Overrun / Over Limit Fee</t>
  </si>
  <si>
    <t>Late Payment / Penalty Fee</t>
  </si>
  <si>
    <t>Guarantees/Indemnities:</t>
  </si>
  <si>
    <t>Letter of Undertaking</t>
  </si>
  <si>
    <t>CREDIT CARD SERVICES</t>
  </si>
  <si>
    <t>Annual Membership Fee:</t>
  </si>
  <si>
    <t xml:space="preserve">      Visa</t>
  </si>
  <si>
    <t xml:space="preserve">      Mastercard</t>
  </si>
  <si>
    <t xml:space="preserve">      Other</t>
  </si>
  <si>
    <t>Cash Advance Charge:</t>
  </si>
  <si>
    <t>Late Payment Charge:</t>
  </si>
  <si>
    <t>Overlimit Charge:</t>
  </si>
  <si>
    <t>Repalcement Card Fee:</t>
  </si>
  <si>
    <t>MISCELLANEOUS CHARGES</t>
  </si>
  <si>
    <t>Foreign Cheque negotiated</t>
  </si>
  <si>
    <t>Foreign Draft (sold)</t>
  </si>
  <si>
    <t>Money Order</t>
  </si>
  <si>
    <t>Standing Order</t>
  </si>
  <si>
    <t>Certification of Account Bal./Reference Letter</t>
  </si>
  <si>
    <t>Cheque Encashment Fee (Other Banks Cheques)</t>
  </si>
  <si>
    <t>Payroll Preparation</t>
  </si>
  <si>
    <t>Audit Confirmation</t>
  </si>
  <si>
    <t>Voucher Search</t>
  </si>
  <si>
    <t xml:space="preserve">FCIBS </t>
  </si>
  <si>
    <t>JNBS</t>
  </si>
  <si>
    <t>SJBS</t>
  </si>
  <si>
    <t>VMBS</t>
  </si>
  <si>
    <t>J$</t>
  </si>
  <si>
    <t>2.1.1</t>
  </si>
  <si>
    <t>2.1.2</t>
  </si>
  <si>
    <t>2.1.3</t>
  </si>
  <si>
    <t>2.1.4</t>
  </si>
  <si>
    <t>2.2.1</t>
  </si>
  <si>
    <t>2.2.2</t>
  </si>
  <si>
    <t>2.2.3</t>
  </si>
  <si>
    <t>2.2.4</t>
  </si>
  <si>
    <t>4.1.1</t>
  </si>
  <si>
    <t>4.1.1.1</t>
  </si>
  <si>
    <t>4.1.1.2</t>
  </si>
  <si>
    <t>4.1.1.3</t>
  </si>
  <si>
    <t>4.1.1.4</t>
  </si>
  <si>
    <t>4.1.1.5</t>
  </si>
  <si>
    <t>4.1.1.6</t>
  </si>
  <si>
    <t>4.1.2</t>
  </si>
  <si>
    <t>4.1.2.1</t>
  </si>
  <si>
    <t>4.1.2.2</t>
  </si>
  <si>
    <t>4.1.2.3</t>
  </si>
  <si>
    <t>4.1.2.4</t>
  </si>
  <si>
    <t>4.1.2.5</t>
  </si>
  <si>
    <t>4.1.2.6</t>
  </si>
  <si>
    <t>4.3.1</t>
  </si>
  <si>
    <t>4.3.2</t>
  </si>
  <si>
    <t>6.5.1</t>
  </si>
  <si>
    <t>6.5.2</t>
  </si>
  <si>
    <t>7.1.1</t>
  </si>
  <si>
    <t>7.1.2</t>
  </si>
  <si>
    <t>7.1.3</t>
  </si>
  <si>
    <t>7.2.1</t>
  </si>
  <si>
    <t>7.2.2</t>
  </si>
  <si>
    <t>7.2.3</t>
  </si>
  <si>
    <t>7.3.1</t>
  </si>
  <si>
    <t>7.3.2</t>
  </si>
  <si>
    <t>7.3.3</t>
  </si>
  <si>
    <t>7.4.1</t>
  </si>
  <si>
    <t>7.4.2</t>
  </si>
  <si>
    <t>7.4.3</t>
  </si>
  <si>
    <t>7.5.1</t>
  </si>
  <si>
    <t>7.5.2</t>
  </si>
  <si>
    <t>7.5.3</t>
  </si>
  <si>
    <t>8.3.1</t>
  </si>
  <si>
    <t>8.3.2</t>
  </si>
  <si>
    <t>Notes:</t>
  </si>
  <si>
    <t xml:space="preserve">            Bank Customer</t>
  </si>
  <si>
    <t xml:space="preserve">            Non-bank Customer</t>
  </si>
  <si>
    <t>Manager's Cheque:</t>
  </si>
  <si>
    <t>FGB</t>
  </si>
  <si>
    <t>NCB</t>
  </si>
  <si>
    <t>CCMB</t>
  </si>
  <si>
    <t>MF&amp;G</t>
  </si>
  <si>
    <t>Free</t>
  </si>
  <si>
    <t>N/A</t>
  </si>
  <si>
    <t>$252.63+Other Bank Charges (OBC)</t>
  </si>
  <si>
    <t>1 - 5% of facility per annum</t>
  </si>
  <si>
    <t>3 free then $36</t>
  </si>
  <si>
    <t>3. Rates and Charges include applicable taxes.</t>
  </si>
  <si>
    <t xml:space="preserve">2. Rates and Charges reflect a sample of the fees applicable to the individual building society's product/services, and are not to be interpreted as an exhaustive list. </t>
  </si>
  <si>
    <t xml:space="preserve">0.5%  calculated on the excess of cash  over $1M deposited. </t>
  </si>
  <si>
    <t>$100.00/month  below threshold. Threshold set per product.</t>
  </si>
  <si>
    <t xml:space="preserve">2. Rates and Charges reflect a sample of the fees applicable to the individual licensee's  product/services, and are not to be interpreted as an exhaustive list. </t>
  </si>
  <si>
    <t>$500.00 - $1,000.00</t>
  </si>
  <si>
    <t xml:space="preserve">Free </t>
  </si>
  <si>
    <r>
      <t>1.50 % - 2.00 % of Loan Amount</t>
    </r>
    <r>
      <rPr>
        <i/>
        <sz val="9"/>
        <rFont val="Arial"/>
        <family val="2"/>
      </rPr>
      <t/>
    </r>
  </si>
  <si>
    <t>1.666% of principal &amp; Interest Outstanding</t>
  </si>
  <si>
    <t>Cash&gt; $5M: Amount x 0.1% x $5.5</t>
  </si>
  <si>
    <t>Residential: 7.5%</t>
  </si>
  <si>
    <t xml:space="preserve">Commercial: 8.0% </t>
  </si>
  <si>
    <t>$500 - $3,500</t>
  </si>
  <si>
    <t>$15.00 - $60.00</t>
  </si>
  <si>
    <t>$300.00 - $700.00</t>
  </si>
  <si>
    <t xml:space="preserve"> 0.8%  of amt for withdrawals above $100K cash.  </t>
  </si>
  <si>
    <t>USD 14.10</t>
  </si>
  <si>
    <t>USD 41.13</t>
  </si>
  <si>
    <t>$1,000 per hour</t>
  </si>
  <si>
    <t>$2,330.00 -  $2,912.50</t>
  </si>
  <si>
    <t>$218.12 - $396.60</t>
  </si>
  <si>
    <t>$50.00, $100.00 at Money Shops; For withdrawals by cheque $250.00, $300.00 at Money Shops; For withdrawals by cheque over J$5million $5,875.00</t>
  </si>
  <si>
    <t xml:space="preserve">Free Proprietary;                                    Free Non- Proprietary </t>
  </si>
  <si>
    <t>$15.95 - $19.25</t>
  </si>
  <si>
    <t xml:space="preserve">1.53% of loan amount </t>
  </si>
  <si>
    <t>6.185% of unpaid amount Maximum payment of J$1,515.00</t>
  </si>
  <si>
    <t>6.5%+GCT of excess over 75%</t>
  </si>
  <si>
    <t>USD 1.00 per cheque encashed + Stamp Duty</t>
  </si>
  <si>
    <t>Less than $3million -$355.00, greater than $3 million $5,875.00</t>
  </si>
  <si>
    <t>Less than $3million -$880.00, greater than $3 million $5,875.00</t>
  </si>
  <si>
    <t>$360.00 monthly                                                                         (set-up - $250.00)</t>
  </si>
  <si>
    <t xml:space="preserve">$2,750 per certificate plus $1,060 per hour for detailing securities. </t>
  </si>
  <si>
    <t xml:space="preserve">$1,700 per hour or part thereof. Minimum $1,700. </t>
  </si>
  <si>
    <t>Residential, home improvements &amp; construction :0.5% of loan amount + GCT (Maximum of $100,000);                           Commerical 2.35% of loan amount +GCT; All other loans: 1.175% of loan amount +GCT</t>
  </si>
  <si>
    <t>$605.00 (current year)                       $1,010.00 - $3,026.00 (Prior Years)</t>
  </si>
  <si>
    <t>1. The above schedule is compiled from information submitted to the Bank of Jamaica by the building societies as at 31 December 2012.</t>
  </si>
  <si>
    <t>1. The above schedule is compiled from information submitted to the Bank of Jamaica by the licensees as at 31 December 2012.</t>
  </si>
  <si>
    <t>$75.00 (threshold $2,500.00)</t>
  </si>
  <si>
    <t>$50.00 (threshold $2,500.00)</t>
  </si>
  <si>
    <t>Other bank's charges plus Handling fee of                        USD 11.75</t>
  </si>
  <si>
    <t xml:space="preserve">E-BANKING </t>
  </si>
  <si>
    <t xml:space="preserve">CREDIT CARD SERVICES </t>
  </si>
  <si>
    <t>$3,550.00;                                           $3,850.00 Charged at Money Shops</t>
  </si>
  <si>
    <t>Personal</t>
  </si>
  <si>
    <t>Cheque Encashment Fee:</t>
  </si>
  <si>
    <t>Using Own Machine:</t>
  </si>
  <si>
    <t xml:space="preserve">RBCJ </t>
  </si>
  <si>
    <r>
      <t>SBJ</t>
    </r>
    <r>
      <rPr>
        <b/>
        <vertAlign val="superscript"/>
        <sz val="26"/>
        <color indexed="53"/>
        <rFont val="Arial"/>
        <family val="2"/>
      </rPr>
      <t>*</t>
    </r>
  </si>
  <si>
    <t>(vii) 'As per advise from licensees, even though fees relating to .</t>
  </si>
  <si>
    <t>Minimum Balance Fees (also state threshold)</t>
  </si>
  <si>
    <t xml:space="preserve">TELEGRAPHIC TRANSFER OF FUNDS </t>
  </si>
  <si>
    <t xml:space="preserve"> Inward</t>
  </si>
  <si>
    <t>Outward</t>
  </si>
  <si>
    <t>Using Other Machines:</t>
  </si>
  <si>
    <t xml:space="preserve">     Transfer </t>
  </si>
  <si>
    <t xml:space="preserve">     Enquiry </t>
  </si>
  <si>
    <t xml:space="preserve">DEPOSITORY SERVICES </t>
  </si>
  <si>
    <t>Replacement Card Fee:</t>
  </si>
  <si>
    <t>8.7.1</t>
  </si>
  <si>
    <t xml:space="preserve">    Own Bank </t>
  </si>
  <si>
    <t>8.7.2</t>
  </si>
  <si>
    <t xml:space="preserve">    Other Banks' Cheque</t>
  </si>
  <si>
    <t>(ii)  Fees and Charges include applicable taxes.</t>
  </si>
  <si>
    <t>(iii)  N/A - Service not applicable to institution.</t>
  </si>
  <si>
    <t>Replacement Debit Card</t>
  </si>
  <si>
    <t>4.4.1</t>
  </si>
  <si>
    <t>4.4.1.1</t>
  </si>
  <si>
    <t>4.4.1.2</t>
  </si>
  <si>
    <t>Overrun/ Over Limit Fee</t>
  </si>
  <si>
    <t>Late Payment/ Penalty  Fee</t>
  </si>
  <si>
    <t xml:space="preserve">      Visa  </t>
  </si>
  <si>
    <t xml:space="preserve">      Mastercard </t>
  </si>
  <si>
    <t xml:space="preserve">      Other </t>
  </si>
  <si>
    <t xml:space="preserve">MISCELLANEOUS CHARGES </t>
  </si>
  <si>
    <t xml:space="preserve">     Bank Customer</t>
  </si>
  <si>
    <t xml:space="preserve">     Non-bank Customer</t>
  </si>
  <si>
    <t>Bill Payment Services:</t>
  </si>
  <si>
    <t xml:space="preserve">     In-branch</t>
  </si>
  <si>
    <t xml:space="preserve">     Internet </t>
  </si>
  <si>
    <t xml:space="preserve">  Point of Sale Transactions</t>
  </si>
  <si>
    <t>Funds Transfer</t>
  </si>
  <si>
    <t>4.4.1.2.1</t>
  </si>
  <si>
    <t>Own Bank</t>
  </si>
  <si>
    <t>4.4.1.2.2</t>
  </si>
  <si>
    <t>Third Party</t>
  </si>
  <si>
    <t>Guarantees/Indemnities</t>
  </si>
  <si>
    <t>8.11.1</t>
  </si>
  <si>
    <t>8.11.2</t>
  </si>
  <si>
    <r>
      <t xml:space="preserve">SAVINGS ACCOUNTS </t>
    </r>
    <r>
      <rPr>
        <b/>
        <i/>
        <sz val="26"/>
        <color indexed="12"/>
        <rFont val="Arial"/>
        <family val="2"/>
      </rPr>
      <t>(Personal)</t>
    </r>
  </si>
  <si>
    <r>
      <t xml:space="preserve">LOANS AND DISCOUNTS </t>
    </r>
    <r>
      <rPr>
        <b/>
        <i/>
        <sz val="26"/>
        <color indexed="12"/>
        <rFont val="Arial"/>
        <family val="2"/>
      </rPr>
      <t>(Personal)</t>
    </r>
  </si>
  <si>
    <t>* - 50% Discount on fees to Senior Citizens</t>
  </si>
  <si>
    <r>
      <rPr>
        <b/>
        <sz val="24"/>
        <rFont val="Arial"/>
        <family val="2"/>
      </rPr>
      <t>Source</t>
    </r>
    <r>
      <rPr>
        <sz val="24"/>
        <rFont val="Arial"/>
        <family val="2"/>
      </rPr>
      <t xml:space="preserve">: Information submitted to the Bank of Jamaica by the Building Society as at 31 December of the respective year. </t>
    </r>
  </si>
  <si>
    <t xml:space="preserve">(i)   Fees and Charges reflect a sample of the fees applicable to the individual building society's product/services and are not to be interpreted as an exhaustive list. </t>
  </si>
  <si>
    <t>$34.00 per transaction</t>
  </si>
  <si>
    <t>$1,883.42 per hour or part thereof</t>
  </si>
  <si>
    <t>FREE - Minimum Balances: J$1,000.00, C$20.00, US$20.00 &amp; GBP£20.00</t>
  </si>
  <si>
    <t xml:space="preserve"> Online - $118.00</t>
  </si>
  <si>
    <t>Foreign currency cheque handling charge (Deposits to J$ accounts) attract fees of J$99.00</t>
  </si>
  <si>
    <t>Suspended</t>
  </si>
  <si>
    <t>Share loans processing fee - 1.15% of loan amount | Free for FX Loans |  0.58% for Residential &amp; Home Equity Mortgage Loans; 2% of loan amount for Commerical; 1.46% of Construction loan</t>
  </si>
  <si>
    <t xml:space="preserve">Sale of foreign currency draft attract fees of J$543.00, US$5.00, C$6.00 and £4.00 respectively. </t>
  </si>
  <si>
    <t xml:space="preserve">Members - $148.00; Non-Members - $296.00.                                                                                      Local cheques valued at J$1M - J$5,750.00 per cheque. </t>
  </si>
  <si>
    <t>$296.00 for special clearance for external cheques</t>
  </si>
  <si>
    <t>Voucher Search current year J$987; Previous year J$1,974; Items over the last 2 years J$2,961; items 3 years and over J$4,442. Premier Club Members receive a  50% discount.</t>
  </si>
  <si>
    <t>¥ - 50% discount applicable: (i) to Premier Club Members or Senior Citizens; (ii) If card replacement is due to forgotten PIN# by members (old card must be presented).</t>
  </si>
  <si>
    <t xml:space="preserve">ɸ - Building Society does not issue "Manager's Cheque".  Certified cheques are tied to funds from a Customer's Account. Special delivery instructions for local cheques will attract additional fees. 50% discount applicable to Premier Club Members. </t>
  </si>
  <si>
    <t>Free for JMD transactions. Incoming wires on USD, CDN and GBP currencies attract US$25.00, C$36.00 and £18.00 respectively.</t>
  </si>
  <si>
    <r>
      <t>FREE - Only Applicable to foreign currency transactions</t>
    </r>
    <r>
      <rPr>
        <b/>
        <sz val="26"/>
        <color indexed="12"/>
        <rFont val="Arial"/>
        <family val="2"/>
      </rPr>
      <t>.</t>
    </r>
    <r>
      <rPr>
        <sz val="26"/>
        <color indexed="12"/>
        <rFont val="Arial"/>
        <family val="2"/>
      </rPr>
      <t xml:space="preserve"> In-</t>
    </r>
    <r>
      <rPr>
        <b/>
        <sz val="26"/>
        <color indexed="12"/>
        <rFont val="Arial"/>
        <family val="2"/>
      </rPr>
      <t>Branch Out-Going transactions attract fees of US$65.00 / C$72.00/ £45.00</t>
    </r>
  </si>
  <si>
    <t xml:space="preserve"> $50.00 per transaction</t>
  </si>
  <si>
    <t>$873.00 per card fee. Not charged for defective card or where the card is retained by the ABM.</t>
  </si>
  <si>
    <t>1.66% of Principal &amp; Interest Outstanding plus $1,150.00;  However, for cash secured/share loan -free.</t>
  </si>
  <si>
    <t>Confirmation of Balances - $1,185.00; Reference Letter/ Letters to the Embassies &amp; High Commissions/ Integrity/Anti-Corruption Commission Letters-  $1,481.00; Auditor's Confirmation - $3,300.00</t>
  </si>
  <si>
    <t>FREE - However 0.40% applied in handling charge to deposits of J$500,000 &amp; over, and 2.25% in excess of US$300.00, C$300.00 &amp; £300.00. Coin lodgements in excess of $5,000 attract a handling fee of 3% for any amount over the $5,000</t>
  </si>
  <si>
    <t>All fees include GCT. $3,000.00</t>
  </si>
  <si>
    <t>All fees include GCT. $1,849 for the emergency card replacement.$1,750 for card replacement (standard)</t>
  </si>
  <si>
    <r>
      <t xml:space="preserve">In-Branch local cash withdrawals attracts a fee of J$150.00 per transaction with a 50% discount for Premier Club Members. </t>
    </r>
    <r>
      <rPr>
        <sz val="26"/>
        <color indexed="12"/>
        <rFont val="Arial"/>
        <family val="2"/>
      </rPr>
      <t>The in-branch transfer of funds between own accounts (same currency) will attract a fee of J$150.00, US$2.00, CAD$3.00 and £2.00 respectively. However, Premier Club Members will get a 50% discount. The same charges apply for transfer to third party VMBS Accounts (same currency), also with a similar 50% for Premier Club Members.</t>
    </r>
  </si>
  <si>
    <r>
      <t>$592.00</t>
    </r>
    <r>
      <rPr>
        <b/>
        <sz val="26"/>
        <color indexed="17"/>
        <rFont val="Arial"/>
        <family val="2"/>
      </rPr>
      <t>¥</t>
    </r>
  </si>
  <si>
    <r>
      <t xml:space="preserve">VM Visa Gold Credit Card - J$6,000.00
VM Visa Platinum - J$12,000.00
VM Visa Gold and VM Visa Platinum supplemental annual fee for Members - Free.
VM Visa Gold supplemental fee for team members &amp; non-members - $1,500.00
</t>
    </r>
    <r>
      <rPr>
        <b/>
        <sz val="26"/>
        <color indexed="12"/>
        <rFont val="Arial"/>
        <family val="2"/>
      </rPr>
      <t>All fees include GCT</t>
    </r>
  </si>
  <si>
    <r>
      <t xml:space="preserve">Visa Gold member - 43%
Visa  Platinum non- members - 40%
</t>
    </r>
    <r>
      <rPr>
        <b/>
        <sz val="26"/>
        <color indexed="12"/>
        <rFont val="Arial"/>
        <family val="2"/>
      </rPr>
      <t>Cash Advance Fee is greater of 500 or 7.3% of the transaction amount (plus GCT). If the calculation of 7.3% + GCT is lower than J$500.00, a minimum flat fee of J$500.00 (inclusive of GCT) is applied.</t>
    </r>
  </si>
  <si>
    <r>
      <t>Local cheque withdrawal - $370.00
Special delivery instruction - $1,451.00</t>
    </r>
    <r>
      <rPr>
        <b/>
        <vertAlign val="superscript"/>
        <sz val="26"/>
        <color indexed="36"/>
        <rFont val="Arial"/>
        <family val="2"/>
      </rPr>
      <t>ɸ</t>
    </r>
  </si>
  <si>
    <t>$1,449.20 cheque less than $1M;                                                                       $7,199.20cheque $1M &amp; over</t>
  </si>
  <si>
    <r>
      <rPr>
        <b/>
        <sz val="26"/>
        <color rgb="FF0000FF"/>
        <rFont val="Arial"/>
        <family val="2"/>
      </rPr>
      <t>$190.8.00</t>
    </r>
    <r>
      <rPr>
        <sz val="26"/>
        <color rgb="FF0000FF"/>
        <rFont val="Arial"/>
        <family val="2"/>
      </rPr>
      <t xml:space="preserve"> applied only if monthly average balances fall below $5,000 (Primary Savings) and $50,000.00 (Signature Savings). All monthly fees waived after 12 months of inactivity.</t>
    </r>
  </si>
  <si>
    <r>
      <rPr>
        <b/>
        <sz val="26"/>
        <color rgb="FF0000FF"/>
        <rFont val="Arial"/>
        <family val="2"/>
      </rPr>
      <t xml:space="preserve">$3,948.49 - $4,000  </t>
    </r>
    <r>
      <rPr>
        <sz val="26"/>
        <color rgb="FF0000FF"/>
        <rFont val="Arial"/>
        <family val="2"/>
      </rPr>
      <t xml:space="preserve">                                                              Where incomplete information is received and search has to be conducted to facilitate processing an additional $444.71 will apply</t>
    </r>
    <r>
      <rPr>
        <b/>
        <sz val="26"/>
        <color rgb="FFFF0000"/>
        <rFont val="Arial"/>
        <family val="2"/>
      </rPr>
      <t>*</t>
    </r>
  </si>
  <si>
    <r>
      <rPr>
        <b/>
        <sz val="26"/>
        <color rgb="FF0000FF"/>
        <rFont val="Arial"/>
        <family val="2"/>
      </rPr>
      <t xml:space="preserve">$3,920.78 - $3,948.49 </t>
    </r>
    <r>
      <rPr>
        <sz val="26"/>
        <color rgb="FF0000FF"/>
        <rFont val="Arial"/>
        <family val="2"/>
      </rPr>
      <t xml:space="preserve">                                                          Repair item (missing/incorrect information)     GBP-J$737.68; USD-J$559.80</t>
    </r>
  </si>
  <si>
    <r>
      <rPr>
        <b/>
        <sz val="26"/>
        <color rgb="FF0000FF"/>
        <rFont val="Arial"/>
        <family val="2"/>
      </rPr>
      <t>$25.00 - $50.00</t>
    </r>
    <r>
      <rPr>
        <sz val="26"/>
        <color rgb="FF0000FF"/>
        <rFont val="Arial"/>
        <family val="2"/>
      </rPr>
      <t xml:space="preserve"> per transaction</t>
    </r>
  </si>
  <si>
    <r>
      <t xml:space="preserve">$31.00 - </t>
    </r>
    <r>
      <rPr>
        <b/>
        <sz val="26"/>
        <color rgb="FF0000FF"/>
        <rFont val="Arial"/>
        <family val="2"/>
      </rPr>
      <t>$60.00</t>
    </r>
    <r>
      <rPr>
        <sz val="26"/>
        <color rgb="FF0000FF"/>
        <rFont val="Arial"/>
        <family val="2"/>
      </rPr>
      <t xml:space="preserve"> per transaction</t>
    </r>
  </si>
  <si>
    <r>
      <t xml:space="preserve">Late charge of 6.471% of unpaid amount or </t>
    </r>
    <r>
      <rPr>
        <b/>
        <sz val="26"/>
        <color rgb="FF0000FF"/>
        <rFont val="Arial"/>
        <family val="2"/>
      </rPr>
      <t>Maximum $1,828.50</t>
    </r>
  </si>
  <si>
    <t>$408.10 - $ 500.00 Online- Free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</si>
</sst>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[Red]\(&quot;$&quot;#,##0.00\)"/>
    <numFmt numFmtId="165" formatCode="yyyy\ mm\ dd"/>
    <numFmt numFmtId="166" formatCode="0.0"/>
    <numFmt numFmtId="167" formatCode="[$USD]\ #,##0.00_);[Red]\([$USD]\ #,##0.00\)"/>
    <numFmt numFmtId="168" formatCode="&quot;$&quot;#,##0.00"/>
    <numFmt numFmtId="169" formatCode="0.0%"/>
  </numFmts>
  <fonts count="60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color indexed="12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vertAlign val="superscript"/>
      <sz val="11"/>
      <color indexed="14"/>
      <name val="Arial"/>
      <family val="2"/>
    </font>
    <font>
      <sz val="11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b/>
      <i/>
      <sz val="14"/>
      <name val="Arial"/>
      <family val="2"/>
    </font>
    <font>
      <sz val="14"/>
      <color indexed="10"/>
      <name val="Arial"/>
      <family val="2"/>
    </font>
    <font>
      <sz val="18"/>
      <name val="Arial"/>
      <family val="2"/>
    </font>
    <font>
      <sz val="18"/>
      <color indexed="10"/>
      <name val="Arial"/>
      <family val="2"/>
    </font>
    <font>
      <sz val="20"/>
      <name val="Arial"/>
      <family val="2"/>
    </font>
    <font>
      <sz val="20"/>
      <color indexed="12"/>
      <name val="Arial"/>
      <family val="2"/>
    </font>
    <font>
      <sz val="26"/>
      <name val="Arial"/>
      <family val="2"/>
    </font>
    <font>
      <b/>
      <sz val="26"/>
      <name val="Arial"/>
      <family val="2"/>
    </font>
    <font>
      <b/>
      <vertAlign val="superscript"/>
      <sz val="26"/>
      <color indexed="53"/>
      <name val="Arial"/>
      <family val="2"/>
    </font>
    <font>
      <sz val="18"/>
      <color indexed="12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sz val="26"/>
      <color indexed="8"/>
      <name val="Arial"/>
      <family val="2"/>
    </font>
    <font>
      <b/>
      <sz val="26"/>
      <color indexed="12"/>
      <name val="Arial"/>
      <family val="2"/>
    </font>
    <font>
      <b/>
      <i/>
      <sz val="26"/>
      <name val="Arial"/>
      <family val="2"/>
    </font>
    <font>
      <b/>
      <i/>
      <sz val="26"/>
      <color indexed="12"/>
      <name val="Arial"/>
      <family val="2"/>
    </font>
    <font>
      <sz val="26"/>
      <color indexed="12"/>
      <name val="Arial"/>
      <family val="2"/>
    </font>
    <font>
      <b/>
      <i/>
      <sz val="26"/>
      <color indexed="17"/>
      <name val="Calibri"/>
      <family val="2"/>
    </font>
    <font>
      <sz val="20"/>
      <color rgb="FF0000FF"/>
      <name val="Arial"/>
      <family val="2"/>
    </font>
    <font>
      <sz val="26"/>
      <color rgb="FF0000FF"/>
      <name val="Arial"/>
      <family val="2"/>
    </font>
    <font>
      <sz val="26"/>
      <color theme="1"/>
      <name val="Arial"/>
      <family val="2"/>
    </font>
    <font>
      <sz val="26"/>
      <color rgb="FFFF0000"/>
      <name val="Arial"/>
      <family val="2"/>
    </font>
    <font>
      <b/>
      <sz val="26"/>
      <color theme="1"/>
      <name val="Arial"/>
      <family val="2"/>
    </font>
    <font>
      <sz val="24"/>
      <color theme="1"/>
      <name val="Arial"/>
      <family val="2"/>
    </font>
    <font>
      <i/>
      <sz val="16"/>
      <color rgb="FF0070C0"/>
      <name val="Arial"/>
      <family val="2"/>
    </font>
    <font>
      <b/>
      <i/>
      <sz val="20"/>
      <color rgb="FFC00000"/>
      <name val="Arial"/>
      <family val="2"/>
    </font>
    <font>
      <b/>
      <i/>
      <sz val="24"/>
      <color theme="9" tint="-0.499984740745262"/>
      <name val="Arial"/>
      <family val="2"/>
    </font>
    <font>
      <i/>
      <sz val="24"/>
      <color theme="9" tint="-0.499984740745262"/>
      <name val="Arial"/>
      <family val="2"/>
    </font>
    <font>
      <b/>
      <sz val="24"/>
      <color rgb="FF7030A0"/>
      <name val="Calibri"/>
      <family val="2"/>
    </font>
    <font>
      <sz val="24"/>
      <color rgb="FF7030A0"/>
      <name val="Arial"/>
      <family val="2"/>
    </font>
    <font>
      <sz val="26"/>
      <color theme="3" tint="0.59999389629810485"/>
      <name val="Arial"/>
      <family val="2"/>
    </font>
    <font>
      <b/>
      <i/>
      <sz val="26"/>
      <color rgb="FFC00000"/>
      <name val="Arial"/>
      <family val="2"/>
    </font>
    <font>
      <b/>
      <i/>
      <sz val="26"/>
      <color rgb="FF0070C0"/>
      <name val="Arial"/>
      <family val="2"/>
    </font>
    <font>
      <sz val="26"/>
      <color rgb="FF7030A0"/>
      <name val="Arial"/>
      <family val="2"/>
    </font>
    <font>
      <b/>
      <i/>
      <sz val="26"/>
      <color rgb="FF7030A0"/>
      <name val="Calibri"/>
      <family val="2"/>
    </font>
    <font>
      <b/>
      <sz val="26"/>
      <color rgb="FFFF0000"/>
      <name val="Arial"/>
      <family val="2"/>
    </font>
    <font>
      <b/>
      <sz val="26"/>
      <color rgb="FF0000FF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b/>
      <sz val="26"/>
      <color indexed="17"/>
      <name val="Arial"/>
      <family val="2"/>
    </font>
    <font>
      <b/>
      <vertAlign val="superscript"/>
      <sz val="26"/>
      <color indexed="3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1" fillId="0" borderId="0" xfId="0" applyFont="1" applyFill="1" applyBorder="1"/>
    <xf numFmtId="165" fontId="1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 applyProtection="1">
      <alignment horizontal="center" wrapText="1"/>
      <protection locked="0"/>
    </xf>
    <xf numFmtId="165" fontId="1" fillId="0" borderId="0" xfId="0" applyNumberFormat="1" applyFont="1" applyFill="1" applyBorder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0" fillId="0" borderId="0" xfId="0" applyBorder="1"/>
    <xf numFmtId="0" fontId="0" fillId="0" borderId="0" xfId="0" applyBorder="1" applyAlignment="1">
      <alignment horizontal="center"/>
    </xf>
    <xf numFmtId="165" fontId="7" fillId="0" borderId="0" xfId="0" applyNumberFormat="1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0" fillId="0" borderId="0" xfId="0" applyFill="1" applyBorder="1"/>
    <xf numFmtId="0" fontId="8" fillId="0" borderId="0" xfId="0" applyFont="1" applyAlignment="1">
      <alignment horizontal="center"/>
    </xf>
    <xf numFmtId="0" fontId="11" fillId="0" borderId="0" xfId="0" applyFont="1"/>
    <xf numFmtId="165" fontId="11" fillId="0" borderId="0" xfId="0" applyNumberFormat="1" applyFont="1" applyFill="1" applyBorder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165" fontId="11" fillId="0" borderId="0" xfId="0" applyNumberFormat="1" applyFont="1" applyFill="1" applyBorder="1" applyAlignment="1">
      <alignment horizontal="left"/>
    </xf>
    <xf numFmtId="0" fontId="11" fillId="0" borderId="0" xfId="0" applyFont="1" applyAlignment="1"/>
    <xf numFmtId="0" fontId="0" fillId="0" borderId="0" xfId="0" applyAlignment="1"/>
    <xf numFmtId="0" fontId="14" fillId="0" borderId="1" xfId="0" applyFont="1" applyFill="1" applyBorder="1"/>
    <xf numFmtId="0" fontId="15" fillId="0" borderId="1" xfId="0" applyFont="1" applyFill="1" applyBorder="1" applyAlignment="1" applyProtection="1">
      <alignment horizontal="center" wrapText="1"/>
      <protection locked="0"/>
    </xf>
    <xf numFmtId="0" fontId="15" fillId="2" borderId="1" xfId="0" applyFont="1" applyFill="1" applyBorder="1" applyAlignment="1">
      <alignment horizontal="center"/>
    </xf>
    <xf numFmtId="166" fontId="16" fillId="0" borderId="1" xfId="0" applyNumberFormat="1" applyFont="1" applyBorder="1" applyAlignment="1">
      <alignment horizontal="left"/>
    </xf>
    <xf numFmtId="0" fontId="16" fillId="0" borderId="1" xfId="0" applyFont="1" applyFill="1" applyBorder="1"/>
    <xf numFmtId="0" fontId="14" fillId="3" borderId="1" xfId="0" applyFont="1" applyFill="1" applyBorder="1" applyAlignment="1">
      <alignment horizontal="center"/>
    </xf>
    <xf numFmtId="0" fontId="14" fillId="3" borderId="1" xfId="0" applyFont="1" applyFill="1" applyBorder="1"/>
    <xf numFmtId="166" fontId="14" fillId="0" borderId="1" xfId="0" applyNumberFormat="1" applyFont="1" applyBorder="1" applyAlignment="1">
      <alignment horizontal="left"/>
    </xf>
    <xf numFmtId="0" fontId="15" fillId="0" borderId="1" xfId="0" applyFont="1" applyFill="1" applyBorder="1"/>
    <xf numFmtId="166" fontId="14" fillId="0" borderId="1" xfId="0" applyNumberFormat="1" applyFont="1" applyFill="1" applyBorder="1" applyAlignment="1">
      <alignment horizontal="left"/>
    </xf>
    <xf numFmtId="0" fontId="14" fillId="0" borderId="1" xfId="0" applyFont="1" applyFill="1" applyBorder="1" applyAlignment="1">
      <alignment horizontal="left" wrapText="1" indent="3"/>
    </xf>
    <xf numFmtId="0" fontId="14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wrapText="1"/>
    </xf>
    <xf numFmtId="0" fontId="14" fillId="0" borderId="1" xfId="0" quotePrefix="1" applyFont="1" applyFill="1" applyBorder="1" applyAlignment="1">
      <alignment horizontal="left"/>
    </xf>
    <xf numFmtId="0" fontId="14" fillId="0" borderId="1" xfId="0" applyFont="1" applyFill="1" applyBorder="1" applyAlignment="1">
      <alignment horizontal="left" indent="1"/>
    </xf>
    <xf numFmtId="167" fontId="14" fillId="0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7" fillId="0" borderId="1" xfId="0" applyFont="1" applyFill="1" applyBorder="1" applyAlignment="1">
      <alignment horizontal="left" indent="2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indent="5"/>
    </xf>
    <xf numFmtId="0" fontId="14" fillId="0" borderId="1" xfId="0" applyFont="1" applyFill="1" applyBorder="1" applyAlignment="1">
      <alignment horizontal="left" indent="4"/>
    </xf>
    <xf numFmtId="0" fontId="15" fillId="0" borderId="1" xfId="0" applyFont="1" applyFill="1" applyBorder="1" applyAlignment="1">
      <alignment horizontal="left" indent="1"/>
    </xf>
    <xf numFmtId="166" fontId="16" fillId="0" borderId="1" xfId="0" applyNumberFormat="1" applyFont="1" applyFill="1" applyBorder="1" applyAlignment="1">
      <alignment horizontal="left"/>
    </xf>
    <xf numFmtId="0" fontId="14" fillId="0" borderId="1" xfId="0" applyFont="1" applyFill="1" applyBorder="1" applyAlignment="1">
      <alignment horizontal="left" wrapText="1" indent="1"/>
    </xf>
    <xf numFmtId="4" fontId="14" fillId="0" borderId="1" xfId="0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 wrapText="1"/>
    </xf>
    <xf numFmtId="2" fontId="14" fillId="0" borderId="1" xfId="0" applyNumberFormat="1" applyFont="1" applyFill="1" applyBorder="1" applyAlignment="1">
      <alignment horizontal="center"/>
    </xf>
    <xf numFmtId="4" fontId="14" fillId="0" borderId="1" xfId="0" applyNumberFormat="1" applyFont="1" applyFill="1" applyBorder="1" applyAlignment="1">
      <alignment horizontal="center" wrapText="1"/>
    </xf>
    <xf numFmtId="2" fontId="14" fillId="0" borderId="1" xfId="0" applyNumberFormat="1" applyFont="1" applyBorder="1" applyAlignment="1">
      <alignment horizontal="left"/>
    </xf>
    <xf numFmtId="0" fontId="15" fillId="0" borderId="0" xfId="0" applyFont="1"/>
    <xf numFmtId="165" fontId="14" fillId="0" borderId="0" xfId="0" applyNumberFormat="1" applyFont="1" applyFill="1" applyBorder="1"/>
    <xf numFmtId="0" fontId="14" fillId="0" borderId="0" xfId="0" applyFont="1" applyAlignment="1">
      <alignment horizontal="center"/>
    </xf>
    <xf numFmtId="0" fontId="14" fillId="0" borderId="0" xfId="0" applyFont="1"/>
    <xf numFmtId="2" fontId="14" fillId="3" borderId="1" xfId="0" applyNumberFormat="1" applyFont="1" applyFill="1" applyBorder="1"/>
    <xf numFmtId="0" fontId="15" fillId="0" borderId="0" xfId="0" applyFont="1" applyAlignment="1">
      <alignment horizontal="center"/>
    </xf>
    <xf numFmtId="4" fontId="14" fillId="3" borderId="1" xfId="0" applyNumberFormat="1" applyFont="1" applyFill="1" applyBorder="1"/>
    <xf numFmtId="0" fontId="11" fillId="3" borderId="1" xfId="0" applyFont="1" applyFill="1" applyBorder="1" applyAlignment="1">
      <alignment horizontal="center"/>
    </xf>
    <xf numFmtId="0" fontId="10" fillId="3" borderId="1" xfId="0" applyFont="1" applyFill="1" applyBorder="1"/>
    <xf numFmtId="0" fontId="18" fillId="0" borderId="0" xfId="0" applyFont="1" applyAlignment="1">
      <alignment horizontal="center"/>
    </xf>
    <xf numFmtId="165" fontId="14" fillId="0" borderId="0" xfId="0" applyNumberFormat="1" applyFont="1" applyFill="1" applyBorder="1" applyAlignment="1">
      <alignment horizontal="left"/>
    </xf>
    <xf numFmtId="0" fontId="14" fillId="0" borderId="0" xfId="0" applyFont="1" applyAlignment="1"/>
    <xf numFmtId="0" fontId="14" fillId="0" borderId="1" xfId="0" applyFont="1" applyFill="1" applyBorder="1" applyAlignment="1">
      <alignment horizontal="left" wrapText="1"/>
    </xf>
    <xf numFmtId="4" fontId="14" fillId="3" borderId="1" xfId="0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wrapText="1"/>
    </xf>
    <xf numFmtId="164" fontId="14" fillId="0" borderId="1" xfId="0" applyNumberFormat="1" applyFont="1" applyFill="1" applyBorder="1" applyAlignment="1">
      <alignment horizontal="center" wrapText="1"/>
    </xf>
    <xf numFmtId="168" fontId="14" fillId="0" borderId="1" xfId="0" applyNumberFormat="1" applyFont="1" applyFill="1" applyBorder="1" applyAlignment="1">
      <alignment horizontal="center" wrapText="1"/>
    </xf>
    <xf numFmtId="168" fontId="14" fillId="0" borderId="1" xfId="0" applyNumberFormat="1" applyFont="1" applyFill="1" applyBorder="1" applyAlignment="1">
      <alignment horizontal="center"/>
    </xf>
    <xf numFmtId="2" fontId="14" fillId="4" borderId="1" xfId="0" applyNumberFormat="1" applyFont="1" applyFill="1" applyBorder="1" applyAlignment="1">
      <alignment horizontal="center"/>
    </xf>
    <xf numFmtId="10" fontId="14" fillId="0" borderId="1" xfId="0" applyNumberFormat="1" applyFont="1" applyFill="1" applyBorder="1" applyAlignment="1">
      <alignment horizontal="center"/>
    </xf>
    <xf numFmtId="9" fontId="14" fillId="0" borderId="1" xfId="0" applyNumberFormat="1" applyFont="1" applyFill="1" applyBorder="1" applyAlignment="1">
      <alignment horizontal="center"/>
    </xf>
    <xf numFmtId="169" fontId="14" fillId="0" borderId="1" xfId="0" applyNumberFormat="1" applyFont="1" applyFill="1" applyBorder="1" applyAlignment="1">
      <alignment horizontal="center" wrapText="1"/>
    </xf>
    <xf numFmtId="169" fontId="14" fillId="0" borderId="1" xfId="0" applyNumberFormat="1" applyFont="1" applyFill="1" applyBorder="1" applyAlignment="1">
      <alignment horizontal="center"/>
    </xf>
    <xf numFmtId="168" fontId="14" fillId="4" borderId="1" xfId="0" applyNumberFormat="1" applyFont="1" applyFill="1" applyBorder="1" applyAlignment="1">
      <alignment horizontal="center"/>
    </xf>
    <xf numFmtId="168" fontId="14" fillId="0" borderId="1" xfId="0" applyNumberFormat="1" applyFont="1" applyBorder="1" applyAlignment="1">
      <alignment horizontal="center"/>
    </xf>
    <xf numFmtId="4" fontId="14" fillId="4" borderId="1" xfId="0" applyNumberFormat="1" applyFont="1" applyFill="1" applyBorder="1" applyAlignment="1">
      <alignment horizontal="center" wrapText="1"/>
    </xf>
    <xf numFmtId="4" fontId="14" fillId="0" borderId="1" xfId="0" applyNumberFormat="1" applyFont="1" applyBorder="1" applyAlignment="1">
      <alignment horizontal="center"/>
    </xf>
    <xf numFmtId="4" fontId="14" fillId="0" borderId="1" xfId="0" applyNumberFormat="1" applyFont="1" applyBorder="1" applyAlignment="1">
      <alignment horizontal="center" wrapText="1"/>
    </xf>
    <xf numFmtId="4" fontId="14" fillId="4" borderId="1" xfId="0" applyNumberFormat="1" applyFont="1" applyFill="1" applyBorder="1" applyAlignment="1">
      <alignment horizontal="center"/>
    </xf>
    <xf numFmtId="10" fontId="14" fillId="0" borderId="1" xfId="0" applyNumberFormat="1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 wrapText="1" shrinkToFit="1"/>
    </xf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2" fontId="21" fillId="0" borderId="0" xfId="0" applyNumberFormat="1" applyFont="1" applyBorder="1" applyAlignment="1">
      <alignment horizontal="left"/>
    </xf>
    <xf numFmtId="0" fontId="21" fillId="0" borderId="0" xfId="0" applyFont="1" applyBorder="1" applyAlignment="1">
      <alignment horizontal="left" indent="2"/>
    </xf>
    <xf numFmtId="4" fontId="35" fillId="0" borderId="0" xfId="0" applyNumberFormat="1" applyFont="1" applyFill="1" applyBorder="1" applyAlignment="1">
      <alignment horizontal="center" wrapText="1"/>
    </xf>
    <xf numFmtId="4" fontId="22" fillId="0" borderId="0" xfId="0" applyNumberFormat="1" applyFont="1" applyFill="1" applyBorder="1" applyAlignment="1">
      <alignment horizontal="center"/>
    </xf>
    <xf numFmtId="4" fontId="35" fillId="0" borderId="0" xfId="0" applyNumberFormat="1" applyFont="1" applyFill="1" applyBorder="1" applyAlignment="1">
      <alignment horizontal="center"/>
    </xf>
    <xf numFmtId="168" fontId="22" fillId="0" borderId="0" xfId="0" applyNumberFormat="1" applyFont="1" applyBorder="1" applyAlignment="1">
      <alignment horizontal="center" wrapText="1"/>
    </xf>
    <xf numFmtId="4" fontId="22" fillId="0" borderId="0" xfId="0" applyNumberFormat="1" applyFont="1" applyFill="1" applyBorder="1" applyAlignment="1">
      <alignment horizontal="center" wrapText="1"/>
    </xf>
    <xf numFmtId="0" fontId="23" fillId="0" borderId="1" xfId="0" applyFont="1" applyFill="1" applyBorder="1"/>
    <xf numFmtId="0" fontId="24" fillId="0" borderId="1" xfId="0" applyFont="1" applyFill="1" applyBorder="1" applyAlignment="1" applyProtection="1">
      <alignment horizontal="center" wrapText="1"/>
      <protection locked="0"/>
    </xf>
    <xf numFmtId="0" fontId="24" fillId="2" borderId="1" xfId="0" applyFont="1" applyFill="1" applyBorder="1" applyAlignment="1">
      <alignment horizontal="center"/>
    </xf>
    <xf numFmtId="168" fontId="36" fillId="0" borderId="1" xfId="0" applyNumberFormat="1" applyFont="1" applyFill="1" applyBorder="1" applyAlignment="1">
      <alignment horizontal="center"/>
    </xf>
    <xf numFmtId="4" fontId="37" fillId="0" borderId="1" xfId="0" applyNumberFormat="1" applyFont="1" applyFill="1" applyBorder="1" applyAlignment="1">
      <alignment horizontal="center"/>
    </xf>
    <xf numFmtId="168" fontId="37" fillId="0" borderId="1" xfId="0" applyNumberFormat="1" applyFont="1" applyFill="1" applyBorder="1" applyAlignment="1">
      <alignment horizontal="center"/>
    </xf>
    <xf numFmtId="4" fontId="36" fillId="0" borderId="1" xfId="0" applyNumberFormat="1" applyFont="1" applyFill="1" applyBorder="1" applyAlignment="1">
      <alignment horizontal="center" wrapText="1"/>
    </xf>
    <xf numFmtId="168" fontId="37" fillId="0" borderId="1" xfId="0" applyNumberFormat="1" applyFont="1" applyBorder="1" applyAlignment="1">
      <alignment horizontal="center"/>
    </xf>
    <xf numFmtId="2" fontId="37" fillId="0" borderId="1" xfId="0" applyNumberFormat="1" applyFont="1" applyFill="1" applyBorder="1" applyAlignment="1">
      <alignment horizontal="center" wrapText="1"/>
    </xf>
    <xf numFmtId="168" fontId="37" fillId="4" borderId="1" xfId="0" applyNumberFormat="1" applyFont="1" applyFill="1" applyBorder="1" applyAlignment="1">
      <alignment horizontal="center"/>
    </xf>
    <xf numFmtId="168" fontId="38" fillId="0" borderId="1" xfId="0" applyNumberFormat="1" applyFont="1" applyFill="1" applyBorder="1" applyAlignment="1">
      <alignment horizontal="center" wrapText="1"/>
    </xf>
    <xf numFmtId="168" fontId="37" fillId="0" borderId="1" xfId="0" applyNumberFormat="1" applyFont="1" applyFill="1" applyBorder="1" applyAlignment="1">
      <alignment horizontal="center" wrapText="1"/>
    </xf>
    <xf numFmtId="4" fontId="37" fillId="0" borderId="1" xfId="0" applyNumberFormat="1" applyFont="1" applyBorder="1" applyAlignment="1">
      <alignment horizontal="center" wrapText="1"/>
    </xf>
    <xf numFmtId="168" fontId="38" fillId="0" borderId="1" xfId="0" applyNumberFormat="1" applyFont="1" applyFill="1" applyBorder="1" applyAlignment="1">
      <alignment horizontal="center"/>
    </xf>
    <xf numFmtId="4" fontId="37" fillId="3" borderId="1" xfId="0" applyNumberFormat="1" applyFont="1" applyFill="1" applyBorder="1" applyAlignment="1">
      <alignment horizontal="center"/>
    </xf>
    <xf numFmtId="4" fontId="37" fillId="3" borderId="1" xfId="0" applyNumberFormat="1" applyFont="1" applyFill="1" applyBorder="1" applyAlignment="1">
      <alignment horizontal="center" wrapText="1"/>
    </xf>
    <xf numFmtId="4" fontId="37" fillId="0" borderId="1" xfId="0" applyNumberFormat="1" applyFont="1" applyFill="1" applyBorder="1" applyAlignment="1">
      <alignment horizontal="center" wrapText="1"/>
    </xf>
    <xf numFmtId="2" fontId="37" fillId="3" borderId="1" xfId="0" applyNumberFormat="1" applyFont="1" applyFill="1" applyBorder="1" applyAlignment="1">
      <alignment horizontal="center"/>
    </xf>
    <xf numFmtId="4" fontId="37" fillId="4" borderId="1" xfId="0" applyNumberFormat="1" applyFont="1" applyFill="1" applyBorder="1" applyAlignment="1">
      <alignment horizontal="center"/>
    </xf>
    <xf numFmtId="168" fontId="37" fillId="3" borderId="1" xfId="0" applyNumberFormat="1" applyFont="1" applyFill="1" applyBorder="1" applyAlignment="1">
      <alignment horizontal="center"/>
    </xf>
    <xf numFmtId="168" fontId="38" fillId="4" borderId="1" xfId="0" applyNumberFormat="1" applyFont="1" applyFill="1" applyBorder="1" applyAlignment="1">
      <alignment horizontal="center"/>
    </xf>
    <xf numFmtId="15" fontId="37" fillId="3" borderId="1" xfId="0" applyNumberFormat="1" applyFont="1" applyFill="1" applyBorder="1"/>
    <xf numFmtId="0" fontId="37" fillId="3" borderId="1" xfId="0" applyFont="1" applyFill="1" applyBorder="1"/>
    <xf numFmtId="2" fontId="37" fillId="3" borderId="1" xfId="0" applyNumberFormat="1" applyFont="1" applyFill="1" applyBorder="1"/>
    <xf numFmtId="4" fontId="36" fillId="0" borderId="1" xfId="0" applyNumberFormat="1" applyFont="1" applyFill="1" applyBorder="1" applyAlignment="1">
      <alignment horizontal="center"/>
    </xf>
    <xf numFmtId="4" fontId="37" fillId="0" borderId="1" xfId="0" applyNumberFormat="1" applyFont="1" applyBorder="1" applyAlignment="1">
      <alignment horizontal="center"/>
    </xf>
    <xf numFmtId="168" fontId="36" fillId="4" borderId="1" xfId="0" applyNumberFormat="1" applyFont="1" applyFill="1" applyBorder="1" applyAlignment="1">
      <alignment horizontal="center"/>
    </xf>
    <xf numFmtId="4" fontId="36" fillId="0" borderId="1" xfId="0" applyNumberFormat="1" applyFont="1" applyFill="1" applyBorder="1" applyAlignment="1" applyProtection="1">
      <alignment horizontal="center"/>
      <protection locked="0"/>
    </xf>
    <xf numFmtId="168" fontId="36" fillId="0" borderId="1" xfId="0" applyNumberFormat="1" applyFont="1" applyFill="1" applyBorder="1" applyAlignment="1" applyProtection="1">
      <alignment horizontal="center"/>
      <protection locked="0"/>
    </xf>
    <xf numFmtId="165" fontId="36" fillId="0" borderId="1" xfId="0" applyNumberFormat="1" applyFont="1" applyFill="1" applyBorder="1" applyAlignment="1" applyProtection="1">
      <alignment horizontal="center"/>
      <protection locked="0"/>
    </xf>
    <xf numFmtId="168" fontId="36" fillId="0" borderId="1" xfId="0" applyNumberFormat="1" applyFont="1" applyFill="1" applyBorder="1" applyAlignment="1" applyProtection="1">
      <alignment horizontal="center" wrapText="1"/>
      <protection locked="0"/>
    </xf>
    <xf numFmtId="0" fontId="37" fillId="3" borderId="1" xfId="0" applyFont="1" applyFill="1" applyBorder="1" applyAlignment="1">
      <alignment horizontal="center" wrapText="1"/>
    </xf>
    <xf numFmtId="168" fontId="37" fillId="3" borderId="1" xfId="0" applyNumberFormat="1" applyFont="1" applyFill="1" applyBorder="1" applyAlignment="1" applyProtection="1">
      <alignment horizontal="center" wrapText="1"/>
      <protection locked="0"/>
    </xf>
    <xf numFmtId="4" fontId="37" fillId="0" borderId="1" xfId="0" applyNumberFormat="1" applyFont="1" applyFill="1" applyBorder="1" applyAlignment="1" applyProtection="1">
      <alignment horizontal="center" wrapText="1"/>
      <protection locked="0"/>
    </xf>
    <xf numFmtId="165" fontId="37" fillId="0" borderId="1" xfId="0" applyNumberFormat="1" applyFont="1" applyFill="1" applyBorder="1" applyAlignment="1" applyProtection="1">
      <alignment horizontal="center"/>
      <protection locked="0"/>
    </xf>
    <xf numFmtId="168" fontId="37" fillId="3" borderId="1" xfId="0" applyNumberFormat="1" applyFont="1" applyFill="1" applyBorder="1" applyAlignment="1">
      <alignment horizontal="center" wrapText="1"/>
    </xf>
    <xf numFmtId="2" fontId="39" fillId="3" borderId="1" xfId="0" applyNumberFormat="1" applyFont="1" applyFill="1" applyBorder="1" applyAlignment="1">
      <alignment horizontal="center"/>
    </xf>
    <xf numFmtId="168" fontId="37" fillId="4" borderId="1" xfId="0" applyNumberFormat="1" applyFont="1" applyFill="1" applyBorder="1" applyAlignment="1">
      <alignment horizontal="center" wrapText="1"/>
    </xf>
    <xf numFmtId="0" fontId="37" fillId="0" borderId="1" xfId="0" applyFont="1" applyBorder="1" applyAlignment="1">
      <alignment horizontal="center" wrapText="1"/>
    </xf>
    <xf numFmtId="168" fontId="37" fillId="0" borderId="1" xfId="0" applyNumberFormat="1" applyFont="1" applyFill="1" applyBorder="1" applyAlignment="1" applyProtection="1">
      <alignment horizontal="center" wrapText="1"/>
      <protection locked="0"/>
    </xf>
    <xf numFmtId="4" fontId="38" fillId="0" borderId="1" xfId="0" applyNumberFormat="1" applyFont="1" applyFill="1" applyBorder="1" applyAlignment="1" applyProtection="1">
      <alignment horizontal="center"/>
      <protection locked="0"/>
    </xf>
    <xf numFmtId="4" fontId="36" fillId="3" borderId="1" xfId="0" applyNumberFormat="1" applyFont="1" applyFill="1" applyBorder="1" applyAlignment="1" applyProtection="1">
      <alignment horizontal="center"/>
      <protection locked="0"/>
    </xf>
    <xf numFmtId="168" fontId="36" fillId="3" borderId="1" xfId="0" applyNumberFormat="1" applyFont="1" applyFill="1" applyBorder="1" applyAlignment="1" applyProtection="1">
      <alignment horizontal="center"/>
      <protection locked="0"/>
    </xf>
    <xf numFmtId="165" fontId="36" fillId="3" borderId="1" xfId="0" applyNumberFormat="1" applyFont="1" applyFill="1" applyBorder="1" applyAlignment="1" applyProtection="1">
      <alignment horizontal="center"/>
      <protection locked="0"/>
    </xf>
    <xf numFmtId="168" fontId="36" fillId="3" borderId="1" xfId="0" applyNumberFormat="1" applyFont="1" applyFill="1" applyBorder="1" applyAlignment="1" applyProtection="1">
      <alignment horizontal="center" wrapText="1"/>
      <protection locked="0"/>
    </xf>
    <xf numFmtId="4" fontId="26" fillId="0" borderId="0" xfId="0" applyNumberFormat="1" applyFont="1" applyFill="1" applyBorder="1" applyAlignment="1">
      <alignment horizontal="center"/>
    </xf>
    <xf numFmtId="0" fontId="19" fillId="0" borderId="0" xfId="0" applyFont="1" applyAlignment="1">
      <alignment wrapText="1"/>
    </xf>
    <xf numFmtId="165" fontId="19" fillId="0" borderId="0" xfId="0" applyNumberFormat="1" applyFont="1" applyFill="1" applyBorder="1" applyAlignment="1">
      <alignment horizontal="left"/>
    </xf>
    <xf numFmtId="4" fontId="37" fillId="4" borderId="1" xfId="0" applyNumberFormat="1" applyFont="1" applyFill="1" applyBorder="1"/>
    <xf numFmtId="2" fontId="37" fillId="4" borderId="1" xfId="0" applyNumberFormat="1" applyFont="1" applyFill="1" applyBorder="1" applyAlignment="1">
      <alignment horizontal="center"/>
    </xf>
    <xf numFmtId="165" fontId="39" fillId="4" borderId="1" xfId="0" applyNumberFormat="1" applyFont="1" applyFill="1" applyBorder="1" applyAlignment="1" applyProtection="1">
      <alignment horizontal="center"/>
      <protection locked="0"/>
    </xf>
    <xf numFmtId="165" fontId="37" fillId="4" borderId="1" xfId="0" applyNumberFormat="1" applyFont="1" applyFill="1" applyBorder="1" applyAlignment="1" applyProtection="1">
      <alignment horizontal="center"/>
      <protection locked="0"/>
    </xf>
    <xf numFmtId="2" fontId="39" fillId="4" borderId="1" xfId="0" applyNumberFormat="1" applyFont="1" applyFill="1" applyBorder="1" applyAlignment="1" applyProtection="1">
      <alignment horizontal="center"/>
      <protection locked="0"/>
    </xf>
    <xf numFmtId="0" fontId="39" fillId="4" borderId="1" xfId="0" applyFont="1" applyFill="1" applyBorder="1" applyAlignment="1"/>
    <xf numFmtId="165" fontId="39" fillId="4" borderId="1" xfId="0" applyNumberFormat="1" applyFont="1" applyFill="1" applyBorder="1" applyAlignment="1">
      <alignment horizontal="center"/>
    </xf>
    <xf numFmtId="2" fontId="39" fillId="4" borderId="1" xfId="0" applyNumberFormat="1" applyFont="1" applyFill="1" applyBorder="1" applyAlignment="1"/>
    <xf numFmtId="4" fontId="36" fillId="3" borderId="1" xfId="0" applyNumberFormat="1" applyFont="1" applyFill="1" applyBorder="1" applyAlignment="1">
      <alignment horizontal="center"/>
    </xf>
    <xf numFmtId="164" fontId="36" fillId="3" borderId="1" xfId="0" applyNumberFormat="1" applyFont="1" applyFill="1" applyBorder="1" applyAlignment="1">
      <alignment horizontal="center"/>
    </xf>
    <xf numFmtId="168" fontId="36" fillId="3" borderId="1" xfId="0" applyNumberFormat="1" applyFont="1" applyFill="1" applyBorder="1" applyAlignment="1">
      <alignment horizontal="center"/>
    </xf>
    <xf numFmtId="168" fontId="38" fillId="3" borderId="1" xfId="0" applyNumberFormat="1" applyFont="1" applyFill="1" applyBorder="1" applyAlignment="1">
      <alignment horizontal="center"/>
    </xf>
    <xf numFmtId="4" fontId="37" fillId="4" borderId="1" xfId="0" applyNumberFormat="1" applyFont="1" applyFill="1" applyBorder="1" applyAlignment="1" applyProtection="1">
      <alignment horizontal="center"/>
      <protection locked="0"/>
    </xf>
    <xf numFmtId="0" fontId="37" fillId="4" borderId="1" xfId="0" applyFont="1" applyFill="1" applyBorder="1"/>
    <xf numFmtId="2" fontId="37" fillId="4" borderId="1" xfId="0" applyNumberFormat="1" applyFont="1" applyFill="1" applyBorder="1"/>
    <xf numFmtId="15" fontId="37" fillId="4" borderId="1" xfId="0" applyNumberFormat="1" applyFont="1" applyFill="1" applyBorder="1"/>
    <xf numFmtId="4" fontId="37" fillId="4" borderId="1" xfId="0" applyNumberFormat="1" applyFont="1" applyFill="1" applyBorder="1" applyAlignment="1" applyProtection="1">
      <alignment horizontal="center" wrapText="1"/>
      <protection locked="0"/>
    </xf>
    <xf numFmtId="2" fontId="37" fillId="4" borderId="1" xfId="0" applyNumberFormat="1" applyFont="1" applyFill="1" applyBorder="1" applyAlignment="1">
      <alignment horizontal="center" wrapText="1"/>
    </xf>
    <xf numFmtId="2" fontId="38" fillId="4" borderId="1" xfId="0" applyNumberFormat="1" applyFont="1" applyFill="1" applyBorder="1" applyAlignment="1">
      <alignment horizontal="center" wrapText="1"/>
    </xf>
    <xf numFmtId="4" fontId="38" fillId="4" borderId="1" xfId="0" applyNumberFormat="1" applyFont="1" applyFill="1" applyBorder="1" applyAlignment="1">
      <alignment horizontal="center"/>
    </xf>
    <xf numFmtId="2" fontId="36" fillId="4" borderId="1" xfId="0" applyNumberFormat="1" applyFont="1" applyFill="1" applyBorder="1" applyAlignment="1">
      <alignment horizontal="center" wrapText="1"/>
    </xf>
    <xf numFmtId="0" fontId="38" fillId="3" borderId="1" xfId="0" applyFont="1" applyFill="1" applyBorder="1" applyAlignment="1">
      <alignment horizontal="center" wrapText="1"/>
    </xf>
    <xf numFmtId="168" fontId="36" fillId="3" borderId="1" xfId="0" applyNumberFormat="1" applyFont="1" applyFill="1" applyBorder="1" applyAlignment="1">
      <alignment horizontal="center" wrapText="1"/>
    </xf>
    <xf numFmtId="4" fontId="38" fillId="3" borderId="1" xfId="0" applyNumberFormat="1" applyFont="1" applyFill="1" applyBorder="1" applyAlignment="1">
      <alignment horizontal="center"/>
    </xf>
    <xf numFmtId="0" fontId="27" fillId="0" borderId="0" xfId="0" applyFont="1" applyBorder="1"/>
    <xf numFmtId="165" fontId="27" fillId="0" borderId="0" xfId="0" applyNumberFormat="1" applyFont="1" applyFill="1" applyBorder="1"/>
    <xf numFmtId="0" fontId="27" fillId="0" borderId="0" xfId="0" applyFont="1" applyBorder="1" applyAlignment="1">
      <alignment horizontal="center"/>
    </xf>
    <xf numFmtId="0" fontId="28" fillId="0" borderId="0" xfId="0" applyFont="1" applyBorder="1"/>
    <xf numFmtId="0" fontId="27" fillId="0" borderId="0" xfId="0" applyFont="1"/>
    <xf numFmtId="0" fontId="27" fillId="0" borderId="0" xfId="0" applyFont="1" applyAlignment="1">
      <alignment wrapText="1"/>
    </xf>
    <xf numFmtId="165" fontId="27" fillId="0" borderId="0" xfId="0" applyNumberFormat="1" applyFont="1" applyFill="1" applyBorder="1" applyAlignment="1">
      <alignment horizontal="left"/>
    </xf>
    <xf numFmtId="2" fontId="27" fillId="0" borderId="0" xfId="0" applyNumberFormat="1" applyFont="1" applyBorder="1" applyAlignment="1">
      <alignment horizontal="left"/>
    </xf>
    <xf numFmtId="0" fontId="27" fillId="0" borderId="0" xfId="0" applyFont="1" applyFill="1" applyBorder="1" applyAlignment="1">
      <alignment horizontal="left" indent="1"/>
    </xf>
    <xf numFmtId="4" fontId="40" fillId="0" borderId="0" xfId="0" applyNumberFormat="1" applyFont="1" applyFill="1" applyBorder="1" applyAlignment="1">
      <alignment horizontal="center" wrapText="1"/>
    </xf>
    <xf numFmtId="4" fontId="40" fillId="0" borderId="0" xfId="0" applyNumberFormat="1" applyFont="1" applyBorder="1" applyAlignment="1">
      <alignment horizontal="center" wrapText="1"/>
    </xf>
    <xf numFmtId="168" fontId="36" fillId="0" borderId="0" xfId="0" applyNumberFormat="1" applyFont="1" applyFill="1" applyBorder="1" applyAlignment="1">
      <alignment horizontal="center"/>
    </xf>
    <xf numFmtId="4" fontId="36" fillId="0" borderId="0" xfId="0" applyNumberFormat="1" applyFont="1" applyFill="1" applyBorder="1" applyAlignment="1">
      <alignment horizontal="center" wrapText="1"/>
    </xf>
    <xf numFmtId="0" fontId="41" fillId="0" borderId="0" xfId="0" applyFont="1"/>
    <xf numFmtId="166" fontId="30" fillId="0" borderId="1" xfId="0" applyNumberFormat="1" applyFont="1" applyFill="1" applyBorder="1" applyAlignment="1">
      <alignment horizontal="left"/>
    </xf>
    <xf numFmtId="0" fontId="30" fillId="0" borderId="1" xfId="0" applyFont="1" applyFill="1" applyBorder="1"/>
    <xf numFmtId="166" fontId="23" fillId="0" borderId="1" xfId="0" applyNumberFormat="1" applyFont="1" applyBorder="1" applyAlignment="1">
      <alignment horizontal="left"/>
    </xf>
    <xf numFmtId="0" fontId="24" fillId="0" borderId="1" xfId="0" applyFont="1" applyBorder="1" applyAlignment="1">
      <alignment horizontal="left" indent="1"/>
    </xf>
    <xf numFmtId="0" fontId="23" fillId="0" borderId="1" xfId="0" applyFont="1" applyBorder="1" applyAlignment="1">
      <alignment horizontal="left" indent="1"/>
    </xf>
    <xf numFmtId="0" fontId="23" fillId="0" borderId="1" xfId="0" applyFont="1" applyBorder="1" applyAlignment="1">
      <alignment horizontal="left" wrapText="1" indent="2"/>
    </xf>
    <xf numFmtId="166" fontId="30" fillId="0" borderId="1" xfId="0" applyNumberFormat="1" applyFont="1" applyBorder="1" applyAlignment="1">
      <alignment horizontal="left"/>
    </xf>
    <xf numFmtId="0" fontId="30" fillId="0" borderId="1" xfId="0" applyFont="1" applyBorder="1"/>
    <xf numFmtId="0" fontId="23" fillId="0" borderId="1" xfId="0" quotePrefix="1" applyFont="1" applyBorder="1" applyAlignment="1">
      <alignment horizontal="left"/>
    </xf>
    <xf numFmtId="0" fontId="23" fillId="0" borderId="1" xfId="0" applyFont="1" applyFill="1" applyBorder="1" applyAlignment="1">
      <alignment horizontal="left" indent="1"/>
    </xf>
    <xf numFmtId="0" fontId="23" fillId="0" borderId="1" xfId="0" applyFont="1" applyBorder="1" applyAlignment="1">
      <alignment horizontal="left"/>
    </xf>
    <xf numFmtId="0" fontId="23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left" indent="1"/>
    </xf>
    <xf numFmtId="0" fontId="31" fillId="0" borderId="1" xfId="0" applyFont="1" applyBorder="1" applyAlignment="1">
      <alignment horizontal="left" indent="2"/>
    </xf>
    <xf numFmtId="0" fontId="23" fillId="0" borderId="1" xfId="0" applyFont="1" applyBorder="1" applyAlignment="1">
      <alignment horizontal="left" indent="2"/>
    </xf>
    <xf numFmtId="0" fontId="23" fillId="0" borderId="1" xfId="0" applyFont="1" applyFill="1" applyBorder="1" applyAlignment="1">
      <alignment horizontal="left" indent="2"/>
    </xf>
    <xf numFmtId="0" fontId="23" fillId="0" borderId="1" xfId="0" applyFont="1" applyFill="1" applyBorder="1" applyAlignment="1">
      <alignment horizontal="left" wrapText="1" indent="1"/>
    </xf>
    <xf numFmtId="0" fontId="23" fillId="0" borderId="1" xfId="0" applyFont="1" applyBorder="1" applyAlignment="1">
      <alignment horizontal="left" wrapText="1" indent="1"/>
    </xf>
    <xf numFmtId="0" fontId="29" fillId="0" borderId="1" xfId="0" applyFont="1" applyFill="1" applyBorder="1" applyAlignment="1">
      <alignment horizontal="left"/>
    </xf>
    <xf numFmtId="0" fontId="29" fillId="0" borderId="1" xfId="0" applyFont="1" applyFill="1" applyBorder="1" applyAlignment="1">
      <alignment horizontal="left" indent="1"/>
    </xf>
    <xf numFmtId="0" fontId="29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 wrapText="1"/>
    </xf>
    <xf numFmtId="0" fontId="30" fillId="0" borderId="1" xfId="0" applyFont="1" applyBorder="1" applyAlignment="1">
      <alignment horizontal="left"/>
    </xf>
    <xf numFmtId="0" fontId="24" fillId="0" borderId="1" xfId="0" applyFont="1" applyFill="1" applyBorder="1" applyAlignment="1">
      <alignment horizontal="left" wrapText="1" indent="1"/>
    </xf>
    <xf numFmtId="2" fontId="23" fillId="0" borderId="1" xfId="0" applyNumberFormat="1" applyFont="1" applyBorder="1" applyAlignment="1">
      <alignment horizontal="left"/>
    </xf>
    <xf numFmtId="4" fontId="37" fillId="5" borderId="1" xfId="0" applyNumberFormat="1" applyFont="1" applyFill="1" applyBorder="1" applyAlignment="1" applyProtection="1">
      <alignment horizontal="center"/>
      <protection locked="0"/>
    </xf>
    <xf numFmtId="165" fontId="37" fillId="5" borderId="1" xfId="0" applyNumberFormat="1" applyFont="1" applyFill="1" applyBorder="1" applyAlignment="1" applyProtection="1">
      <alignment horizontal="center"/>
      <protection locked="0"/>
    </xf>
    <xf numFmtId="4" fontId="37" fillId="5" borderId="1" xfId="0" applyNumberFormat="1" applyFont="1" applyFill="1" applyBorder="1" applyAlignment="1" applyProtection="1">
      <alignment horizontal="center" wrapText="1"/>
      <protection locked="0"/>
    </xf>
    <xf numFmtId="0" fontId="23" fillId="0" borderId="1" xfId="0" applyFont="1" applyFill="1" applyBorder="1" applyAlignment="1">
      <alignment horizontal="left" indent="4"/>
    </xf>
    <xf numFmtId="165" fontId="42" fillId="0" borderId="0" xfId="0" applyNumberFormat="1" applyFont="1"/>
    <xf numFmtId="0" fontId="24" fillId="6" borderId="1" xfId="0" applyFont="1" applyFill="1" applyBorder="1" applyAlignment="1">
      <alignment horizontal="center"/>
    </xf>
    <xf numFmtId="0" fontId="37" fillId="2" borderId="1" xfId="0" applyFont="1" applyFill="1" applyBorder="1"/>
    <xf numFmtId="4" fontId="37" fillId="2" borderId="1" xfId="0" applyNumberFormat="1" applyFont="1" applyFill="1" applyBorder="1"/>
    <xf numFmtId="168" fontId="36" fillId="4" borderId="1" xfId="0" applyNumberFormat="1" applyFont="1" applyFill="1" applyBorder="1" applyAlignment="1">
      <alignment horizontal="center" wrapText="1"/>
    </xf>
    <xf numFmtId="168" fontId="36" fillId="4" borderId="1" xfId="0" quotePrefix="1" applyNumberFormat="1" applyFont="1" applyFill="1" applyBorder="1" applyAlignment="1">
      <alignment horizontal="center" wrapText="1"/>
    </xf>
    <xf numFmtId="168" fontId="36" fillId="3" borderId="1" xfId="0" applyNumberFormat="1" applyFont="1" applyFill="1" applyBorder="1"/>
    <xf numFmtId="168" fontId="36" fillId="0" borderId="1" xfId="0" applyNumberFormat="1" applyFont="1" applyFill="1" applyBorder="1" applyAlignment="1">
      <alignment horizontal="center" wrapText="1"/>
    </xf>
    <xf numFmtId="168" fontId="36" fillId="0" borderId="1" xfId="0" quotePrefix="1" applyNumberFormat="1" applyFont="1" applyFill="1" applyBorder="1" applyAlignment="1">
      <alignment horizontal="center" wrapText="1"/>
    </xf>
    <xf numFmtId="168" fontId="36" fillId="0" borderId="1" xfId="0" applyNumberFormat="1" applyFont="1" applyBorder="1" applyAlignment="1">
      <alignment horizontal="center" wrapText="1"/>
    </xf>
    <xf numFmtId="165" fontId="43" fillId="0" borderId="0" xfId="0" applyNumberFormat="1" applyFont="1"/>
    <xf numFmtId="0" fontId="44" fillId="0" borderId="0" xfId="0" applyFont="1"/>
    <xf numFmtId="168" fontId="33" fillId="0" borderId="1" xfId="0" applyNumberFormat="1" applyFont="1" applyFill="1" applyBorder="1" applyAlignment="1">
      <alignment horizontal="center" wrapText="1"/>
    </xf>
    <xf numFmtId="0" fontId="36" fillId="0" borderId="1" xfId="0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center" wrapText="1"/>
    </xf>
    <xf numFmtId="165" fontId="27" fillId="0" borderId="0" xfId="0" applyNumberFormat="1" applyFont="1"/>
    <xf numFmtId="165" fontId="45" fillId="0" borderId="0" xfId="0" applyNumberFormat="1" applyFont="1"/>
    <xf numFmtId="0" fontId="46" fillId="0" borderId="0" xfId="0" applyFont="1"/>
    <xf numFmtId="168" fontId="47" fillId="3" borderId="1" xfId="0" applyNumberFormat="1" applyFont="1" applyFill="1" applyBorder="1" applyAlignment="1">
      <alignment horizontal="center" wrapText="1"/>
    </xf>
    <xf numFmtId="165" fontId="48" fillId="0" borderId="0" xfId="0" applyNumberFormat="1" applyFont="1"/>
    <xf numFmtId="0" fontId="49" fillId="0" borderId="0" xfId="0" applyFont="1"/>
    <xf numFmtId="0" fontId="50" fillId="0" borderId="0" xfId="0" applyFont="1"/>
    <xf numFmtId="0" fontId="23" fillId="0" borderId="0" xfId="0" applyFont="1"/>
    <xf numFmtId="165" fontId="34" fillId="0" borderId="0" xfId="0" applyNumberFormat="1" applyFont="1"/>
    <xf numFmtId="168" fontId="36" fillId="0" borderId="1" xfId="0" applyNumberFormat="1" applyFont="1" applyBorder="1" applyAlignment="1">
      <alignment horizontal="left" wrapText="1"/>
    </xf>
    <xf numFmtId="168" fontId="53" fillId="0" borderId="1" xfId="0" applyNumberFormat="1" applyFont="1" applyFill="1" applyBorder="1" applyAlignment="1">
      <alignment horizontal="center" wrapText="1"/>
    </xf>
    <xf numFmtId="9" fontId="36" fillId="0" borderId="1" xfId="0" applyNumberFormat="1" applyFont="1" applyFill="1" applyBorder="1" applyAlignment="1">
      <alignment horizontal="center" wrapText="1"/>
    </xf>
    <xf numFmtId="168" fontId="53" fillId="0" borderId="1" xfId="0" applyNumberFormat="1" applyFont="1" applyFill="1" applyBorder="1" applyAlignment="1">
      <alignment horizontal="center"/>
    </xf>
    <xf numFmtId="168" fontId="37" fillId="3" borderId="1" xfId="0" applyNumberFormat="1" applyFont="1" applyFill="1" applyBorder="1"/>
    <xf numFmtId="0" fontId="36" fillId="7" borderId="1" xfId="0" applyFont="1" applyFill="1" applyBorder="1" applyAlignment="1">
      <alignment horizontal="center" wrapText="1"/>
    </xf>
    <xf numFmtId="168" fontId="36" fillId="3" borderId="1" xfId="0" applyNumberFormat="1" applyFont="1" applyFill="1" applyBorder="1" applyAlignment="1">
      <alignment wrapText="1"/>
    </xf>
    <xf numFmtId="168" fontId="37" fillId="3" borderId="1" xfId="0" applyNumberFormat="1" applyFont="1" applyFill="1" applyBorder="1" applyAlignment="1">
      <alignment wrapText="1"/>
    </xf>
    <xf numFmtId="168" fontId="53" fillId="3" borderId="1" xfId="0" applyNumberFormat="1" applyFont="1" applyFill="1" applyBorder="1" applyAlignment="1">
      <alignment wrapText="1"/>
    </xf>
    <xf numFmtId="168" fontId="53" fillId="4" borderId="1" xfId="0" applyNumberFormat="1" applyFont="1" applyFill="1" applyBorder="1" applyAlignment="1">
      <alignment horizontal="center" wrapText="1"/>
    </xf>
    <xf numFmtId="168" fontId="53" fillId="0" borderId="1" xfId="0" applyNumberFormat="1" applyFont="1" applyBorder="1" applyAlignment="1">
      <alignment horizontal="center" wrapText="1"/>
    </xf>
    <xf numFmtId="165" fontId="27" fillId="0" borderId="0" xfId="0" applyNumberFormat="1" applyFont="1" applyFill="1" applyBorder="1" applyAlignment="1">
      <alignment horizontal="left" wrapText="1"/>
    </xf>
    <xf numFmtId="0" fontId="27" fillId="0" borderId="0" xfId="0" applyFont="1" applyAlignment="1">
      <alignment wrapText="1"/>
    </xf>
    <xf numFmtId="165" fontId="51" fillId="0" borderId="0" xfId="0" applyNumberFormat="1" applyFont="1" applyAlignment="1">
      <alignment horizontal="left"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96"/>
  <sheetViews>
    <sheetView tabSelected="1" view="pageBreakPreview" zoomScale="40" zoomScaleNormal="100" zoomScaleSheetLayoutView="40" workbookViewId="0">
      <pane xSplit="2" ySplit="2" topLeftCell="C69" activePane="bottomRight" state="frozen"/>
      <selection pane="topRight" activeCell="C1" sqref="C1"/>
      <selection pane="bottomLeft" activeCell="A11" sqref="A11"/>
      <selection pane="bottomRight" activeCell="C73" sqref="C73"/>
    </sheetView>
  </sheetViews>
  <sheetFormatPr defaultRowHeight="12.75" x14ac:dyDescent="0.2"/>
  <cols>
    <col min="1" max="1" width="30.140625" style="11" customWidth="1"/>
    <col min="2" max="2" width="119.85546875" style="4" customWidth="1"/>
    <col min="3" max="3" width="163.85546875" style="12" customWidth="1"/>
    <col min="4" max="4" width="176.5703125" style="12" customWidth="1"/>
    <col min="5" max="5" width="65" style="12" hidden="1" customWidth="1"/>
    <col min="6" max="6" width="60.7109375" style="14" hidden="1" customWidth="1"/>
    <col min="7" max="7" width="57.7109375" style="14" hidden="1" customWidth="1"/>
    <col min="8" max="8" width="60.7109375" style="12" hidden="1" customWidth="1"/>
    <col min="9" max="16384" width="9.140625" style="11"/>
  </cols>
  <sheetData>
    <row r="1" spans="1:8" s="15" customFormat="1" ht="38.25" customHeight="1" x14ac:dyDescent="0.5">
      <c r="A1" s="98"/>
      <c r="B1" s="99"/>
      <c r="C1" s="214" t="s">
        <v>58</v>
      </c>
      <c r="D1" s="214" t="s">
        <v>59</v>
      </c>
      <c r="E1" s="100" t="s">
        <v>108</v>
      </c>
      <c r="F1" s="100" t="s">
        <v>109</v>
      </c>
      <c r="G1" s="100" t="s">
        <v>163</v>
      </c>
      <c r="H1" s="100" t="s">
        <v>164</v>
      </c>
    </row>
    <row r="2" spans="1:8" s="15" customFormat="1" ht="35.1" customHeight="1" x14ac:dyDescent="0.5">
      <c r="A2" s="98"/>
      <c r="B2" s="99" t="s">
        <v>0</v>
      </c>
      <c r="C2" s="214" t="s">
        <v>60</v>
      </c>
      <c r="D2" s="214" t="s">
        <v>60</v>
      </c>
      <c r="E2" s="100" t="s">
        <v>60</v>
      </c>
      <c r="F2" s="100" t="s">
        <v>60</v>
      </c>
      <c r="G2" s="100" t="s">
        <v>60</v>
      </c>
      <c r="H2" s="100" t="s">
        <v>60</v>
      </c>
    </row>
    <row r="3" spans="1:8" ht="50.1" customHeight="1" x14ac:dyDescent="0.5">
      <c r="A3" s="184">
        <v>2</v>
      </c>
      <c r="B3" s="185" t="s">
        <v>205</v>
      </c>
      <c r="C3" s="215"/>
      <c r="D3" s="216"/>
      <c r="E3" s="120"/>
      <c r="F3" s="112"/>
      <c r="G3" s="121"/>
      <c r="H3" s="119"/>
    </row>
    <row r="4" spans="1:8" ht="149.25" customHeight="1" x14ac:dyDescent="0.45">
      <c r="A4" s="186">
        <v>2.1</v>
      </c>
      <c r="B4" s="189" t="s">
        <v>3</v>
      </c>
      <c r="C4" s="217" t="s">
        <v>112</v>
      </c>
      <c r="D4" s="239" t="s">
        <v>229</v>
      </c>
      <c r="E4" s="120"/>
      <c r="F4" s="112"/>
      <c r="G4" s="121"/>
      <c r="H4" s="119"/>
    </row>
    <row r="5" spans="1:8" ht="237.75" customHeight="1" x14ac:dyDescent="0.45">
      <c r="A5" s="186">
        <v>2.2000000000000002</v>
      </c>
      <c r="B5" s="189" t="s">
        <v>4</v>
      </c>
      <c r="C5" s="217">
        <v>380</v>
      </c>
      <c r="D5" s="220" t="s">
        <v>232</v>
      </c>
      <c r="E5" s="120"/>
      <c r="F5" s="112"/>
      <c r="G5" s="121"/>
      <c r="H5" s="119"/>
    </row>
    <row r="6" spans="1:8" ht="115.5" customHeight="1" x14ac:dyDescent="0.45">
      <c r="A6" s="186">
        <v>2.2999999999999998</v>
      </c>
      <c r="B6" s="189" t="s">
        <v>166</v>
      </c>
      <c r="C6" s="218" t="s">
        <v>238</v>
      </c>
      <c r="D6" s="220" t="s">
        <v>212</v>
      </c>
      <c r="E6" s="101"/>
      <c r="F6" s="110"/>
      <c r="G6" s="101"/>
      <c r="H6" s="104"/>
    </row>
    <row r="7" spans="1:8" ht="66" customHeight="1" x14ac:dyDescent="0.45">
      <c r="A7" s="186">
        <v>2.4</v>
      </c>
      <c r="B7" s="189" t="s">
        <v>6</v>
      </c>
      <c r="C7" s="218" t="s">
        <v>215</v>
      </c>
      <c r="D7" s="220" t="s">
        <v>112</v>
      </c>
      <c r="E7" s="101"/>
      <c r="F7" s="110"/>
      <c r="G7" s="103"/>
      <c r="H7" s="104"/>
    </row>
    <row r="8" spans="1:8" ht="48" customHeight="1" x14ac:dyDescent="0.5">
      <c r="A8" s="190">
        <v>3</v>
      </c>
      <c r="B8" s="191" t="s">
        <v>167</v>
      </c>
      <c r="C8" s="241"/>
      <c r="D8" s="219"/>
      <c r="E8" s="101"/>
      <c r="F8" s="110"/>
      <c r="G8" s="103"/>
      <c r="H8" s="104"/>
    </row>
    <row r="9" spans="1:8" ht="148.5" customHeight="1" x14ac:dyDescent="0.5">
      <c r="A9" s="192">
        <v>3.1</v>
      </c>
      <c r="B9" s="193" t="s">
        <v>168</v>
      </c>
      <c r="C9" s="242" t="s">
        <v>239</v>
      </c>
      <c r="D9" s="220" t="s">
        <v>223</v>
      </c>
      <c r="E9" s="108"/>
      <c r="F9" s="109"/>
      <c r="G9" s="103"/>
      <c r="H9" s="104"/>
    </row>
    <row r="10" spans="1:8" ht="132.75" customHeight="1" x14ac:dyDescent="0.5">
      <c r="A10" s="194">
        <v>3.2</v>
      </c>
      <c r="B10" s="188" t="s">
        <v>169</v>
      </c>
      <c r="C10" s="217" t="s">
        <v>240</v>
      </c>
      <c r="D10" s="225" t="s">
        <v>224</v>
      </c>
      <c r="E10" s="120"/>
      <c r="F10" s="112"/>
      <c r="G10" s="121"/>
      <c r="H10" s="119"/>
    </row>
    <row r="11" spans="1:8" ht="111" customHeight="1" x14ac:dyDescent="0.5">
      <c r="A11" s="184">
        <v>4</v>
      </c>
      <c r="B11" s="185" t="s">
        <v>157</v>
      </c>
      <c r="C11" s="243"/>
      <c r="D11" s="219"/>
      <c r="E11" s="148"/>
      <c r="F11" s="116"/>
      <c r="G11" s="150"/>
      <c r="H11" s="148"/>
    </row>
    <row r="12" spans="1:8" ht="54" customHeight="1" x14ac:dyDescent="0.5">
      <c r="A12" s="195">
        <v>4.0999999999999996</v>
      </c>
      <c r="B12" s="196" t="s">
        <v>12</v>
      </c>
      <c r="C12" s="243"/>
      <c r="D12" s="219"/>
      <c r="E12" s="152"/>
      <c r="F12" s="116"/>
      <c r="G12" s="153"/>
      <c r="H12" s="151"/>
    </row>
    <row r="13" spans="1:8" ht="50.1" customHeight="1" x14ac:dyDescent="0.45">
      <c r="A13" s="194" t="s">
        <v>69</v>
      </c>
      <c r="B13" s="197" t="s">
        <v>162</v>
      </c>
      <c r="C13" s="243"/>
      <c r="D13" s="219"/>
      <c r="E13" s="117"/>
      <c r="F13" s="133"/>
      <c r="G13" s="117"/>
      <c r="H13" s="154"/>
    </row>
    <row r="14" spans="1:8" ht="50.1" customHeight="1" x14ac:dyDescent="0.5">
      <c r="A14" s="194" t="s">
        <v>70</v>
      </c>
      <c r="B14" s="198" t="s">
        <v>14</v>
      </c>
      <c r="C14" s="220" t="s">
        <v>241</v>
      </c>
      <c r="D14" s="101" t="s">
        <v>112</v>
      </c>
      <c r="E14" s="112"/>
      <c r="F14" s="155"/>
      <c r="G14" s="156"/>
      <c r="H14" s="112"/>
    </row>
    <row r="15" spans="1:8" ht="50.1" customHeight="1" x14ac:dyDescent="0.45">
      <c r="A15" s="195" t="s">
        <v>71</v>
      </c>
      <c r="B15" s="198" t="s">
        <v>15</v>
      </c>
      <c r="C15" s="220" t="s">
        <v>112</v>
      </c>
      <c r="D15" s="101" t="s">
        <v>112</v>
      </c>
      <c r="E15" s="157"/>
      <c r="F15" s="155"/>
      <c r="G15" s="156"/>
      <c r="H15" s="154"/>
    </row>
    <row r="16" spans="1:8" ht="50.1" customHeight="1" x14ac:dyDescent="0.45">
      <c r="A16" s="195" t="s">
        <v>72</v>
      </c>
      <c r="B16" s="199" t="s">
        <v>16</v>
      </c>
      <c r="C16" s="220" t="s">
        <v>112</v>
      </c>
      <c r="D16" s="101" t="s">
        <v>112</v>
      </c>
      <c r="E16" s="102"/>
      <c r="F16" s="101"/>
      <c r="G16" s="101"/>
      <c r="H16" s="122"/>
    </row>
    <row r="17" spans="1:8" ht="50.1" customHeight="1" x14ac:dyDescent="0.45">
      <c r="A17" s="194" t="s">
        <v>73</v>
      </c>
      <c r="B17" s="198" t="s">
        <v>17</v>
      </c>
      <c r="C17" s="220" t="s">
        <v>225</v>
      </c>
      <c r="D17" s="101" t="s">
        <v>112</v>
      </c>
      <c r="E17" s="111"/>
      <c r="F17" s="103"/>
      <c r="G17" s="103"/>
      <c r="H17" s="122"/>
    </row>
    <row r="18" spans="1:8" ht="46.9" customHeight="1" x14ac:dyDescent="0.45">
      <c r="A18" s="195" t="s">
        <v>74</v>
      </c>
      <c r="B18" s="199" t="s">
        <v>18</v>
      </c>
      <c r="C18" s="220" t="s">
        <v>112</v>
      </c>
      <c r="D18" s="101" t="s">
        <v>112</v>
      </c>
      <c r="E18" s="102"/>
      <c r="F18" s="123"/>
      <c r="G18" s="101"/>
      <c r="H18" s="122"/>
    </row>
    <row r="19" spans="1:8" ht="50.1" customHeight="1" x14ac:dyDescent="0.5">
      <c r="A19" s="194" t="s">
        <v>75</v>
      </c>
      <c r="B19" s="198" t="s">
        <v>19</v>
      </c>
      <c r="C19" s="220" t="s">
        <v>112</v>
      </c>
      <c r="D19" s="101" t="s">
        <v>112</v>
      </c>
      <c r="E19" s="152"/>
      <c r="F19" s="116"/>
      <c r="G19" s="150"/>
      <c r="H19" s="148"/>
    </row>
    <row r="20" spans="1:8" ht="50.1" customHeight="1" x14ac:dyDescent="0.45">
      <c r="A20" s="194" t="s">
        <v>76</v>
      </c>
      <c r="B20" s="197" t="s">
        <v>170</v>
      </c>
      <c r="C20" s="244"/>
      <c r="D20" s="219"/>
      <c r="E20" s="124"/>
      <c r="F20" s="105"/>
      <c r="G20" s="103"/>
      <c r="H20" s="103"/>
    </row>
    <row r="21" spans="1:8" ht="50.1" customHeight="1" x14ac:dyDescent="0.5">
      <c r="A21" s="194" t="s">
        <v>77</v>
      </c>
      <c r="B21" s="198" t="s">
        <v>14</v>
      </c>
      <c r="C21" s="220" t="s">
        <v>242</v>
      </c>
      <c r="D21" s="101" t="s">
        <v>112</v>
      </c>
      <c r="E21" s="116"/>
      <c r="F21" s="102"/>
      <c r="G21" s="103"/>
      <c r="H21" s="102"/>
    </row>
    <row r="22" spans="1:8" ht="50.1" customHeight="1" x14ac:dyDescent="0.45">
      <c r="A22" s="195" t="s">
        <v>78</v>
      </c>
      <c r="B22" s="198" t="s">
        <v>15</v>
      </c>
      <c r="C22" s="220" t="s">
        <v>112</v>
      </c>
      <c r="D22" s="101" t="s">
        <v>112</v>
      </c>
      <c r="E22" s="117"/>
      <c r="F22" s="117"/>
      <c r="G22" s="117"/>
      <c r="H22" s="157"/>
    </row>
    <row r="23" spans="1:8" ht="50.1" customHeight="1" x14ac:dyDescent="0.45">
      <c r="A23" s="194" t="s">
        <v>79</v>
      </c>
      <c r="B23" s="198" t="s">
        <v>16</v>
      </c>
      <c r="C23" s="220" t="s">
        <v>210</v>
      </c>
      <c r="D23" s="101" t="s">
        <v>112</v>
      </c>
      <c r="E23" s="116"/>
      <c r="F23" s="123"/>
      <c r="G23" s="103"/>
      <c r="H23" s="103"/>
    </row>
    <row r="24" spans="1:8" ht="50.1" customHeight="1" x14ac:dyDescent="0.5">
      <c r="A24" s="195" t="s">
        <v>80</v>
      </c>
      <c r="B24" s="199" t="s">
        <v>171</v>
      </c>
      <c r="C24" s="220" t="s">
        <v>242</v>
      </c>
      <c r="D24" s="101" t="s">
        <v>112</v>
      </c>
      <c r="E24" s="107"/>
      <c r="F24" s="105"/>
      <c r="G24" s="103"/>
      <c r="H24" s="111"/>
    </row>
    <row r="25" spans="1:8" ht="50.1" customHeight="1" x14ac:dyDescent="0.45">
      <c r="A25" s="194" t="s">
        <v>81</v>
      </c>
      <c r="B25" s="198" t="s">
        <v>18</v>
      </c>
      <c r="C25" s="221" t="s">
        <v>112</v>
      </c>
      <c r="D25" s="101" t="s">
        <v>112</v>
      </c>
      <c r="E25" s="116"/>
      <c r="F25" s="123"/>
      <c r="G25" s="103"/>
      <c r="H25" s="102"/>
    </row>
    <row r="26" spans="1:8" ht="50.1" customHeight="1" x14ac:dyDescent="0.45">
      <c r="A26" s="98" t="s">
        <v>82</v>
      </c>
      <c r="B26" s="198" t="s">
        <v>19</v>
      </c>
      <c r="C26" s="220" t="s">
        <v>113</v>
      </c>
      <c r="D26" s="101" t="s">
        <v>113</v>
      </c>
      <c r="E26" s="118"/>
      <c r="F26" s="101"/>
      <c r="G26" s="109"/>
      <c r="H26" s="103"/>
    </row>
    <row r="27" spans="1:8" ht="68.25" customHeight="1" x14ac:dyDescent="0.45">
      <c r="A27" s="195">
        <v>4.2</v>
      </c>
      <c r="B27" s="188" t="s">
        <v>196</v>
      </c>
      <c r="C27" s="217">
        <v>59</v>
      </c>
      <c r="D27" s="101" t="s">
        <v>112</v>
      </c>
      <c r="E27" s="159"/>
      <c r="F27" s="116"/>
      <c r="G27" s="160"/>
      <c r="H27" s="161"/>
    </row>
    <row r="28" spans="1:8" ht="77.45" customHeight="1" x14ac:dyDescent="0.5">
      <c r="A28" s="195">
        <v>4.3</v>
      </c>
      <c r="B28" s="198" t="s">
        <v>181</v>
      </c>
      <c r="C28" s="220" t="s">
        <v>226</v>
      </c>
      <c r="D28" s="101" t="s">
        <v>233</v>
      </c>
      <c r="E28" s="158"/>
      <c r="F28" s="149"/>
      <c r="G28" s="162"/>
      <c r="H28" s="158"/>
    </row>
    <row r="29" spans="1:8" ht="55.5" customHeight="1" x14ac:dyDescent="0.5">
      <c r="A29" s="194">
        <v>4.4000000000000004</v>
      </c>
      <c r="B29" s="187" t="s">
        <v>24</v>
      </c>
      <c r="C29" s="245"/>
      <c r="D29" s="219"/>
      <c r="E29" s="209"/>
      <c r="F29" s="210"/>
      <c r="G29" s="211"/>
      <c r="H29" s="158"/>
    </row>
    <row r="30" spans="1:8" ht="51.75" customHeight="1" x14ac:dyDescent="0.5">
      <c r="A30" s="195" t="s">
        <v>182</v>
      </c>
      <c r="B30" s="187" t="s">
        <v>160</v>
      </c>
      <c r="C30" s="168"/>
      <c r="D30" s="156"/>
      <c r="E30" s="209"/>
      <c r="F30" s="210"/>
      <c r="G30" s="211"/>
      <c r="H30" s="158"/>
    </row>
    <row r="31" spans="1:8" ht="50.1" customHeight="1" x14ac:dyDescent="0.45">
      <c r="A31" s="195" t="s">
        <v>183</v>
      </c>
      <c r="B31" s="193" t="s">
        <v>172</v>
      </c>
      <c r="C31" s="220" t="s">
        <v>112</v>
      </c>
      <c r="D31" s="101" t="s">
        <v>112</v>
      </c>
      <c r="E31" s="140"/>
      <c r="F31" s="141"/>
      <c r="G31" s="142"/>
      <c r="H31" s="139"/>
    </row>
    <row r="32" spans="1:8" ht="50.1" customHeight="1" x14ac:dyDescent="0.5">
      <c r="A32" s="195" t="s">
        <v>184</v>
      </c>
      <c r="B32" s="196" t="s">
        <v>197</v>
      </c>
      <c r="C32" s="168"/>
      <c r="D32" s="156"/>
      <c r="E32" s="140"/>
      <c r="F32" s="129"/>
      <c r="G32" s="130"/>
      <c r="H32" s="139"/>
    </row>
    <row r="33" spans="1:8" ht="50.1" customHeight="1" x14ac:dyDescent="0.45">
      <c r="A33" s="195" t="s">
        <v>198</v>
      </c>
      <c r="B33" s="212" t="s">
        <v>199</v>
      </c>
      <c r="C33" s="220" t="s">
        <v>112</v>
      </c>
      <c r="D33" s="101" t="s">
        <v>112</v>
      </c>
      <c r="E33" s="109"/>
      <c r="F33" s="136"/>
      <c r="G33" s="137"/>
      <c r="H33" s="138"/>
    </row>
    <row r="34" spans="1:8" ht="49.9" customHeight="1" x14ac:dyDescent="0.45">
      <c r="A34" s="195" t="s">
        <v>200</v>
      </c>
      <c r="B34" s="212" t="s">
        <v>201</v>
      </c>
      <c r="C34" s="220" t="s">
        <v>112</v>
      </c>
      <c r="D34" s="220" t="s">
        <v>213</v>
      </c>
      <c r="E34" s="126"/>
      <c r="F34" s="127"/>
      <c r="G34" s="128"/>
      <c r="H34" s="125"/>
    </row>
    <row r="35" spans="1:8" ht="50.1" customHeight="1" x14ac:dyDescent="0.5">
      <c r="A35" s="190">
        <v>5</v>
      </c>
      <c r="B35" s="191" t="s">
        <v>173</v>
      </c>
      <c r="C35" s="243"/>
      <c r="D35" s="219"/>
      <c r="E35" s="126"/>
      <c r="F35" s="127"/>
      <c r="G35" s="128"/>
      <c r="H35" s="131"/>
    </row>
    <row r="36" spans="1:8" ht="79.5" customHeight="1" x14ac:dyDescent="0.45">
      <c r="A36" s="195">
        <v>5.0999999999999996</v>
      </c>
      <c r="B36" s="200" t="s">
        <v>28</v>
      </c>
      <c r="C36" s="220" t="s">
        <v>113</v>
      </c>
      <c r="D36" s="101" t="s">
        <v>113</v>
      </c>
      <c r="E36" s="126"/>
      <c r="F36" s="132"/>
      <c r="G36" s="128"/>
      <c r="H36" s="131"/>
    </row>
    <row r="37" spans="1:8" ht="79.5" customHeight="1" x14ac:dyDescent="0.45">
      <c r="A37" s="195">
        <v>5.2</v>
      </c>
      <c r="B37" s="200" t="s">
        <v>29</v>
      </c>
      <c r="C37" s="220" t="s">
        <v>113</v>
      </c>
      <c r="D37" s="101">
        <v>4936</v>
      </c>
      <c r="E37" s="120"/>
      <c r="F37" s="112"/>
      <c r="G37" s="121"/>
      <c r="H37" s="120"/>
    </row>
    <row r="38" spans="1:8" ht="53.25" customHeight="1" x14ac:dyDescent="0.5">
      <c r="A38" s="190">
        <v>6</v>
      </c>
      <c r="B38" s="191" t="s">
        <v>206</v>
      </c>
      <c r="C38" s="243"/>
      <c r="D38" s="219"/>
      <c r="E38" s="159"/>
      <c r="F38" s="116"/>
      <c r="G38" s="160"/>
      <c r="H38" s="159"/>
    </row>
    <row r="39" spans="1:8" ht="108" customHeight="1" x14ac:dyDescent="0.45">
      <c r="A39" s="194">
        <v>6.1</v>
      </c>
      <c r="B39" s="188" t="s">
        <v>31</v>
      </c>
      <c r="C39" s="222" t="s">
        <v>113</v>
      </c>
      <c r="D39" s="227" t="s">
        <v>216</v>
      </c>
      <c r="E39" s="104"/>
      <c r="F39" s="114"/>
      <c r="G39" s="106"/>
      <c r="H39" s="102"/>
    </row>
    <row r="40" spans="1:8" ht="50.1" customHeight="1" x14ac:dyDescent="0.45">
      <c r="A40" s="194">
        <v>6.2</v>
      </c>
      <c r="B40" s="188" t="s">
        <v>32</v>
      </c>
      <c r="C40" s="220" t="s">
        <v>113</v>
      </c>
      <c r="D40" s="101" t="s">
        <v>113</v>
      </c>
      <c r="E40" s="112"/>
      <c r="F40" s="167"/>
      <c r="G40" s="168"/>
      <c r="H40" s="112"/>
    </row>
    <row r="41" spans="1:8" ht="48.75" customHeight="1" x14ac:dyDescent="0.45">
      <c r="A41" s="194">
        <v>6.3</v>
      </c>
      <c r="B41" s="188" t="s">
        <v>185</v>
      </c>
      <c r="C41" s="220" t="s">
        <v>113</v>
      </c>
      <c r="D41" s="101" t="s">
        <v>113</v>
      </c>
      <c r="E41" s="159"/>
      <c r="F41" s="116"/>
      <c r="G41" s="160"/>
      <c r="H41" s="146"/>
    </row>
    <row r="42" spans="1:8" ht="87" customHeight="1" x14ac:dyDescent="0.5">
      <c r="A42" s="194">
        <v>6.4</v>
      </c>
      <c r="B42" s="188" t="s">
        <v>186</v>
      </c>
      <c r="C42" s="237" t="s">
        <v>243</v>
      </c>
      <c r="D42" s="226" t="s">
        <v>227</v>
      </c>
      <c r="E42" s="163"/>
      <c r="F42" s="135"/>
      <c r="G42" s="164"/>
      <c r="H42" s="116"/>
    </row>
    <row r="43" spans="1:8" ht="50.1" customHeight="1" x14ac:dyDescent="0.45">
      <c r="A43" s="195">
        <v>6.5</v>
      </c>
      <c r="B43" s="188" t="s">
        <v>202</v>
      </c>
      <c r="C43" s="220" t="s">
        <v>113</v>
      </c>
      <c r="D43" s="101" t="s">
        <v>113</v>
      </c>
      <c r="E43" s="116"/>
      <c r="F43" s="165"/>
      <c r="G43" s="166"/>
      <c r="H43" s="116"/>
    </row>
    <row r="44" spans="1:8" ht="54.75" customHeight="1" x14ac:dyDescent="0.45">
      <c r="A44" s="194">
        <v>6.6</v>
      </c>
      <c r="B44" s="188" t="s">
        <v>36</v>
      </c>
      <c r="C44" s="220" t="s">
        <v>113</v>
      </c>
      <c r="D44" s="101">
        <v>7000</v>
      </c>
      <c r="E44" s="159"/>
      <c r="F44" s="116"/>
      <c r="G44" s="160"/>
      <c r="H44" s="146"/>
    </row>
    <row r="45" spans="1:8" ht="50.1" customHeight="1" x14ac:dyDescent="0.5">
      <c r="A45" s="190">
        <v>7</v>
      </c>
      <c r="B45" s="191" t="s">
        <v>158</v>
      </c>
      <c r="C45" s="243"/>
      <c r="D45" s="219"/>
      <c r="E45" s="169"/>
      <c r="F45" s="133"/>
      <c r="G45" s="113"/>
      <c r="H45" s="154"/>
    </row>
    <row r="46" spans="1:8" ht="50.1" customHeight="1" x14ac:dyDescent="0.5">
      <c r="A46" s="194">
        <v>7.1</v>
      </c>
      <c r="B46" s="187" t="s">
        <v>38</v>
      </c>
      <c r="C46" s="243"/>
      <c r="D46" s="219"/>
      <c r="E46" s="134"/>
      <c r="F46" s="112"/>
      <c r="G46" s="112"/>
      <c r="H46" s="112"/>
    </row>
    <row r="47" spans="1:8" ht="235.5" customHeight="1" x14ac:dyDescent="0.5">
      <c r="A47" s="194" t="s">
        <v>87</v>
      </c>
      <c r="B47" s="201" t="s">
        <v>187</v>
      </c>
      <c r="C47" s="220" t="s">
        <v>113</v>
      </c>
      <c r="D47" s="238" t="s">
        <v>234</v>
      </c>
      <c r="E47" s="111"/>
      <c r="F47" s="103"/>
      <c r="G47" s="135"/>
      <c r="H47" s="103"/>
    </row>
    <row r="48" spans="1:8" ht="51" customHeight="1" x14ac:dyDescent="0.45">
      <c r="A48" s="195" t="s">
        <v>88</v>
      </c>
      <c r="B48" s="200" t="s">
        <v>188</v>
      </c>
      <c r="C48" s="220" t="s">
        <v>113</v>
      </c>
      <c r="D48" s="101" t="s">
        <v>113</v>
      </c>
      <c r="E48" s="111"/>
      <c r="F48" s="103"/>
      <c r="G48" s="109"/>
      <c r="H48" s="103"/>
    </row>
    <row r="49" spans="1:8" ht="50.1" customHeight="1" x14ac:dyDescent="0.45">
      <c r="A49" s="202" t="s">
        <v>89</v>
      </c>
      <c r="B49" s="203" t="s">
        <v>189</v>
      </c>
      <c r="C49" s="220" t="s">
        <v>113</v>
      </c>
      <c r="D49" s="101" t="s">
        <v>113</v>
      </c>
      <c r="E49" s="116"/>
      <c r="F49" s="107"/>
      <c r="G49" s="147"/>
      <c r="H49" s="159"/>
    </row>
    <row r="50" spans="1:8" ht="50.1" customHeight="1" x14ac:dyDescent="0.5">
      <c r="A50" s="194">
        <v>7.2</v>
      </c>
      <c r="B50" s="187" t="s">
        <v>42</v>
      </c>
      <c r="C50" s="243"/>
      <c r="D50" s="219"/>
      <c r="E50" s="112"/>
      <c r="F50" s="117"/>
      <c r="G50" s="115"/>
      <c r="H50" s="120"/>
    </row>
    <row r="51" spans="1:8" ht="183" customHeight="1" x14ac:dyDescent="0.5">
      <c r="A51" s="194" t="s">
        <v>90</v>
      </c>
      <c r="B51" s="201" t="s">
        <v>187</v>
      </c>
      <c r="C51" s="220" t="s">
        <v>113</v>
      </c>
      <c r="D51" s="238" t="s">
        <v>235</v>
      </c>
      <c r="E51" s="116"/>
      <c r="F51" s="107"/>
      <c r="G51" s="147"/>
      <c r="H51" s="159"/>
    </row>
    <row r="52" spans="1:8" ht="57" customHeight="1" x14ac:dyDescent="0.45">
      <c r="A52" s="195" t="s">
        <v>91</v>
      </c>
      <c r="B52" s="200" t="s">
        <v>188</v>
      </c>
      <c r="C52" s="220" t="s">
        <v>113</v>
      </c>
      <c r="D52" s="101" t="s">
        <v>113</v>
      </c>
      <c r="E52" s="116"/>
      <c r="F52" s="107"/>
      <c r="G52" s="147"/>
      <c r="H52" s="159"/>
    </row>
    <row r="53" spans="1:8" ht="50.1" customHeight="1" x14ac:dyDescent="0.45">
      <c r="A53" s="195" t="s">
        <v>92</v>
      </c>
      <c r="B53" s="193" t="s">
        <v>189</v>
      </c>
      <c r="C53" s="220" t="s">
        <v>113</v>
      </c>
      <c r="D53" s="101" t="s">
        <v>113</v>
      </c>
      <c r="E53" s="116"/>
      <c r="F53" s="107"/>
      <c r="G53" s="147"/>
      <c r="H53" s="159"/>
    </row>
    <row r="54" spans="1:8" ht="50.1" customHeight="1" x14ac:dyDescent="0.5">
      <c r="A54" s="194">
        <v>7.3</v>
      </c>
      <c r="B54" s="187" t="s">
        <v>43</v>
      </c>
      <c r="C54" s="243"/>
      <c r="D54" s="219"/>
      <c r="E54" s="112"/>
      <c r="F54" s="117"/>
      <c r="G54" s="115"/>
      <c r="H54" s="120"/>
    </row>
    <row r="55" spans="1:8" ht="49.5" customHeight="1" x14ac:dyDescent="0.5">
      <c r="A55" s="204" t="s">
        <v>93</v>
      </c>
      <c r="B55" s="201" t="s">
        <v>187</v>
      </c>
      <c r="C55" s="220" t="s">
        <v>113</v>
      </c>
      <c r="D55" s="240" t="s">
        <v>230</v>
      </c>
      <c r="E55" s="116"/>
      <c r="F55" s="107"/>
      <c r="G55" s="147"/>
      <c r="H55" s="159"/>
    </row>
    <row r="56" spans="1:8" ht="53.25" customHeight="1" x14ac:dyDescent="0.45">
      <c r="A56" s="194" t="s">
        <v>94</v>
      </c>
      <c r="B56" s="201" t="s">
        <v>188</v>
      </c>
      <c r="C56" s="220" t="s">
        <v>113</v>
      </c>
      <c r="D56" s="101" t="s">
        <v>113</v>
      </c>
      <c r="E56" s="116"/>
      <c r="F56" s="107"/>
      <c r="G56" s="147"/>
      <c r="H56" s="159"/>
    </row>
    <row r="57" spans="1:8" ht="50.1" customHeight="1" x14ac:dyDescent="0.45">
      <c r="A57" s="195" t="s">
        <v>95</v>
      </c>
      <c r="B57" s="193" t="s">
        <v>189</v>
      </c>
      <c r="C57" s="220" t="s">
        <v>113</v>
      </c>
      <c r="D57" s="101" t="s">
        <v>113</v>
      </c>
      <c r="E57" s="116"/>
      <c r="F57" s="107"/>
      <c r="G57" s="147"/>
      <c r="H57" s="159"/>
    </row>
    <row r="58" spans="1:8" ht="50.1" customHeight="1" x14ac:dyDescent="0.5">
      <c r="A58" s="186">
        <v>7.4</v>
      </c>
      <c r="B58" s="187" t="s">
        <v>44</v>
      </c>
      <c r="C58" s="243"/>
      <c r="D58" s="219"/>
      <c r="E58" s="112"/>
      <c r="F58" s="117"/>
      <c r="G58" s="115"/>
      <c r="H58" s="120"/>
    </row>
    <row r="59" spans="1:8" ht="55.5" customHeight="1" x14ac:dyDescent="0.5">
      <c r="A59" s="194" t="s">
        <v>96</v>
      </c>
      <c r="B59" s="201" t="s">
        <v>187</v>
      </c>
      <c r="C59" s="220" t="s">
        <v>113</v>
      </c>
      <c r="D59" s="240" t="s">
        <v>230</v>
      </c>
      <c r="E59" s="116"/>
      <c r="F59" s="107"/>
      <c r="G59" s="147"/>
      <c r="H59" s="159"/>
    </row>
    <row r="60" spans="1:8" ht="63" customHeight="1" x14ac:dyDescent="0.45">
      <c r="A60" s="194" t="s">
        <v>97</v>
      </c>
      <c r="B60" s="201" t="s">
        <v>188</v>
      </c>
      <c r="C60" s="220" t="s">
        <v>113</v>
      </c>
      <c r="D60" s="101" t="s">
        <v>113</v>
      </c>
      <c r="E60" s="116"/>
      <c r="F60" s="107"/>
      <c r="G60" s="147"/>
      <c r="H60" s="159"/>
    </row>
    <row r="61" spans="1:8" ht="50.1" customHeight="1" x14ac:dyDescent="0.45">
      <c r="A61" s="194" t="s">
        <v>98</v>
      </c>
      <c r="B61" s="188" t="s">
        <v>189</v>
      </c>
      <c r="C61" s="220" t="s">
        <v>113</v>
      </c>
      <c r="D61" s="101" t="s">
        <v>113</v>
      </c>
      <c r="E61" s="116"/>
      <c r="F61" s="107"/>
      <c r="G61" s="147"/>
      <c r="H61" s="159"/>
    </row>
    <row r="62" spans="1:8" ht="50.1" customHeight="1" x14ac:dyDescent="0.5">
      <c r="A62" s="194">
        <v>7.5</v>
      </c>
      <c r="B62" s="187" t="s">
        <v>174</v>
      </c>
      <c r="C62" s="243"/>
      <c r="D62" s="219"/>
      <c r="E62" s="112"/>
      <c r="F62" s="117"/>
      <c r="G62" s="115"/>
      <c r="H62" s="120"/>
    </row>
    <row r="63" spans="1:8" ht="93" customHeight="1" x14ac:dyDescent="0.5">
      <c r="A63" s="194" t="s">
        <v>99</v>
      </c>
      <c r="B63" s="201" t="s">
        <v>187</v>
      </c>
      <c r="C63" s="220" t="s">
        <v>113</v>
      </c>
      <c r="D63" s="238" t="s">
        <v>231</v>
      </c>
      <c r="E63" s="116"/>
      <c r="F63" s="107"/>
      <c r="G63" s="147"/>
      <c r="H63" s="159"/>
    </row>
    <row r="64" spans="1:8" ht="54.75" customHeight="1" x14ac:dyDescent="0.45">
      <c r="A64" s="194" t="s">
        <v>100</v>
      </c>
      <c r="B64" s="205" t="s">
        <v>188</v>
      </c>
      <c r="C64" s="220" t="s">
        <v>113</v>
      </c>
      <c r="D64" s="101" t="s">
        <v>113</v>
      </c>
      <c r="E64" s="116"/>
      <c r="F64" s="107"/>
      <c r="G64" s="147"/>
      <c r="H64" s="159"/>
    </row>
    <row r="65" spans="1:8" ht="50.1" customHeight="1" x14ac:dyDescent="0.45">
      <c r="A65" s="195" t="s">
        <v>101</v>
      </c>
      <c r="B65" s="193" t="s">
        <v>41</v>
      </c>
      <c r="C65" s="220" t="s">
        <v>113</v>
      </c>
      <c r="D65" s="101" t="s">
        <v>113</v>
      </c>
      <c r="E65" s="116"/>
      <c r="F65" s="107"/>
      <c r="G65" s="147"/>
      <c r="H65" s="159"/>
    </row>
    <row r="66" spans="1:8" ht="50.1" customHeight="1" x14ac:dyDescent="0.5">
      <c r="A66" s="190">
        <v>8</v>
      </c>
      <c r="B66" s="206" t="s">
        <v>190</v>
      </c>
      <c r="C66" s="243"/>
      <c r="D66" s="219"/>
      <c r="E66" s="112"/>
      <c r="F66" s="117"/>
      <c r="G66" s="115"/>
      <c r="H66" s="120"/>
    </row>
    <row r="67" spans="1:8" ht="86.25" customHeight="1" x14ac:dyDescent="0.45">
      <c r="A67" s="194">
        <v>8.1</v>
      </c>
      <c r="B67" s="193" t="s">
        <v>47</v>
      </c>
      <c r="C67" s="220" t="s">
        <v>113</v>
      </c>
      <c r="D67" s="220" t="s">
        <v>214</v>
      </c>
      <c r="E67" s="116"/>
      <c r="F67" s="107"/>
      <c r="G67" s="147"/>
      <c r="H67" s="159"/>
    </row>
    <row r="68" spans="1:8" ht="85.9" customHeight="1" x14ac:dyDescent="0.45">
      <c r="A68" s="194">
        <v>8.1999999999999993</v>
      </c>
      <c r="B68" s="188" t="s">
        <v>48</v>
      </c>
      <c r="C68" s="220" t="s">
        <v>113</v>
      </c>
      <c r="D68" s="220" t="s">
        <v>217</v>
      </c>
      <c r="E68" s="116"/>
      <c r="F68" s="107"/>
      <c r="G68" s="147"/>
      <c r="H68" s="159"/>
    </row>
    <row r="69" spans="1:8" ht="50.1" customHeight="1" x14ac:dyDescent="0.5">
      <c r="A69" s="194">
        <v>8.3000000000000007</v>
      </c>
      <c r="B69" s="187" t="s">
        <v>107</v>
      </c>
      <c r="C69" s="168"/>
      <c r="D69" s="156"/>
      <c r="E69" s="112"/>
      <c r="F69" s="117"/>
      <c r="G69" s="115"/>
      <c r="H69" s="120"/>
    </row>
    <row r="70" spans="1:8" ht="73.150000000000006" customHeight="1" x14ac:dyDescent="0.5">
      <c r="A70" s="195" t="s">
        <v>102</v>
      </c>
      <c r="B70" s="193" t="s">
        <v>191</v>
      </c>
      <c r="C70" s="220" t="str">
        <f>$D$71</f>
        <v>N/A</v>
      </c>
      <c r="D70" s="225" t="s">
        <v>236</v>
      </c>
      <c r="E70" s="116"/>
      <c r="F70" s="107"/>
      <c r="G70" s="147"/>
      <c r="H70" s="159"/>
    </row>
    <row r="71" spans="1:8" ht="78.599999999999994" customHeight="1" x14ac:dyDescent="0.45">
      <c r="A71" s="195" t="s">
        <v>103</v>
      </c>
      <c r="B71" s="193" t="s">
        <v>192</v>
      </c>
      <c r="C71" s="220" t="s">
        <v>237</v>
      </c>
      <c r="D71" s="101" t="s">
        <v>113</v>
      </c>
      <c r="E71" s="116"/>
      <c r="F71" s="107"/>
      <c r="G71" s="147"/>
      <c r="H71" s="159"/>
    </row>
    <row r="72" spans="1:8" ht="50.1" customHeight="1" x14ac:dyDescent="0.45">
      <c r="A72" s="194">
        <v>8.4</v>
      </c>
      <c r="B72" s="188" t="s">
        <v>49</v>
      </c>
      <c r="C72" s="220" t="s">
        <v>113</v>
      </c>
      <c r="D72" s="101" t="s">
        <v>113</v>
      </c>
      <c r="E72" s="116"/>
      <c r="F72" s="107"/>
      <c r="G72" s="147"/>
      <c r="H72" s="159"/>
    </row>
    <row r="73" spans="1:8" ht="79.900000000000006" customHeight="1" x14ac:dyDescent="0.5">
      <c r="A73" s="194">
        <v>8.5</v>
      </c>
      <c r="B73" s="188" t="s">
        <v>50</v>
      </c>
      <c r="C73" s="246" t="s">
        <v>244</v>
      </c>
      <c r="D73" s="101" t="s">
        <v>112</v>
      </c>
      <c r="E73" s="116"/>
      <c r="F73" s="107"/>
      <c r="G73" s="147"/>
      <c r="H73" s="159"/>
    </row>
    <row r="74" spans="1:8" ht="146.44999999999999" customHeight="1" x14ac:dyDescent="0.5">
      <c r="A74" s="194">
        <v>8.6</v>
      </c>
      <c r="B74" s="201" t="s">
        <v>51</v>
      </c>
      <c r="C74" s="247">
        <v>3034.42</v>
      </c>
      <c r="D74" s="220" t="s">
        <v>228</v>
      </c>
      <c r="E74" s="116"/>
      <c r="F74" s="107"/>
      <c r="G74" s="147"/>
      <c r="H74" s="159"/>
    </row>
    <row r="75" spans="1:8" ht="50.1" customHeight="1" x14ac:dyDescent="0.5">
      <c r="A75" s="195">
        <v>8.6999999999999993</v>
      </c>
      <c r="B75" s="207" t="s">
        <v>161</v>
      </c>
      <c r="C75" s="168"/>
      <c r="D75" s="156"/>
      <c r="E75" s="112"/>
      <c r="F75" s="117"/>
      <c r="G75" s="115"/>
      <c r="H75" s="120"/>
    </row>
    <row r="76" spans="1:8" ht="70.5" customHeight="1" x14ac:dyDescent="0.45">
      <c r="A76" s="195" t="s">
        <v>175</v>
      </c>
      <c r="B76" s="193" t="s">
        <v>176</v>
      </c>
      <c r="C76" s="220" t="s">
        <v>113</v>
      </c>
      <c r="D76" s="220" t="s">
        <v>218</v>
      </c>
      <c r="E76" s="116"/>
      <c r="F76" s="107"/>
      <c r="G76" s="147"/>
      <c r="H76" s="159"/>
    </row>
    <row r="77" spans="1:8" ht="50.1" customHeight="1" x14ac:dyDescent="0.45">
      <c r="A77" s="195" t="s">
        <v>177</v>
      </c>
      <c r="B77" s="193" t="s">
        <v>178</v>
      </c>
      <c r="C77" s="220" t="s">
        <v>113</v>
      </c>
      <c r="D77" s="101" t="s">
        <v>219</v>
      </c>
      <c r="E77" s="116"/>
      <c r="F77" s="107"/>
      <c r="G77" s="147"/>
      <c r="H77" s="159"/>
    </row>
    <row r="78" spans="1:8" ht="109.15" customHeight="1" x14ac:dyDescent="0.45">
      <c r="A78" s="195">
        <v>8.8000000000000007</v>
      </c>
      <c r="B78" s="188" t="s">
        <v>55</v>
      </c>
      <c r="C78" s="220" t="s">
        <v>211</v>
      </c>
      <c r="D78" s="220" t="s">
        <v>220</v>
      </c>
      <c r="E78" s="116"/>
      <c r="F78" s="107"/>
      <c r="G78" s="147"/>
      <c r="H78" s="159"/>
    </row>
    <row r="79" spans="1:8" ht="47.25" customHeight="1" x14ac:dyDescent="0.5">
      <c r="A79" s="208">
        <v>8.11</v>
      </c>
      <c r="B79" s="187" t="s">
        <v>193</v>
      </c>
      <c r="C79" s="168"/>
      <c r="D79" s="231"/>
      <c r="E79" s="116"/>
      <c r="F79" s="107"/>
      <c r="G79" s="147"/>
      <c r="H79" s="159"/>
    </row>
    <row r="80" spans="1:8" ht="48" customHeight="1" x14ac:dyDescent="0.45">
      <c r="A80" s="194" t="s">
        <v>203</v>
      </c>
      <c r="B80" s="188" t="s">
        <v>194</v>
      </c>
      <c r="C80" s="217" t="s">
        <v>113</v>
      </c>
      <c r="D80" s="101" t="s">
        <v>113</v>
      </c>
      <c r="E80" s="116"/>
      <c r="F80" s="107"/>
      <c r="G80" s="147"/>
      <c r="H80" s="159"/>
    </row>
    <row r="81" spans="1:255" ht="57" customHeight="1" x14ac:dyDescent="0.45">
      <c r="A81" s="194" t="s">
        <v>204</v>
      </c>
      <c r="B81" s="188" t="s">
        <v>195</v>
      </c>
      <c r="C81" s="217" t="s">
        <v>112</v>
      </c>
      <c r="D81" s="101" t="s">
        <v>112</v>
      </c>
      <c r="E81" s="116"/>
      <c r="F81" s="107"/>
      <c r="G81" s="147"/>
      <c r="H81" s="159"/>
    </row>
    <row r="82" spans="1:255" ht="48.6" customHeight="1" x14ac:dyDescent="0.45">
      <c r="A82" s="177"/>
      <c r="B82" s="178"/>
      <c r="C82" s="179"/>
      <c r="D82" s="180"/>
      <c r="E82" s="181"/>
      <c r="F82" s="181"/>
      <c r="G82" s="181"/>
      <c r="H82" s="182"/>
    </row>
    <row r="83" spans="1:255" ht="25.5" x14ac:dyDescent="0.35">
      <c r="A83" s="91"/>
      <c r="B83" s="92"/>
      <c r="C83" s="93"/>
      <c r="D83" s="94"/>
      <c r="E83" s="95"/>
      <c r="F83" s="96"/>
      <c r="G83" s="97"/>
      <c r="H83" s="94"/>
    </row>
    <row r="84" spans="1:255" ht="29.25" customHeight="1" x14ac:dyDescent="0.4">
      <c r="A84" s="170" t="s">
        <v>208</v>
      </c>
      <c r="B84" s="171"/>
      <c r="C84" s="172"/>
      <c r="D84" s="143"/>
      <c r="E84" s="89"/>
      <c r="F84" s="90"/>
      <c r="G84" s="90"/>
      <c r="H84" s="89"/>
    </row>
    <row r="85" spans="1:255" ht="29.25" customHeight="1" x14ac:dyDescent="0.4">
      <c r="A85" s="170"/>
      <c r="B85" s="171"/>
      <c r="C85" s="172"/>
      <c r="D85" s="143"/>
      <c r="E85" s="89"/>
      <c r="F85" s="90"/>
      <c r="G85" s="90"/>
      <c r="H85" s="89"/>
    </row>
    <row r="86" spans="1:255" ht="27.75" customHeight="1" x14ac:dyDescent="0.4">
      <c r="A86" s="173" t="s">
        <v>104</v>
      </c>
      <c r="B86" s="171"/>
      <c r="C86" s="172"/>
      <c r="D86" s="89"/>
      <c r="E86" s="89"/>
      <c r="F86" s="90"/>
      <c r="G86" s="90"/>
      <c r="H86" s="89"/>
    </row>
    <row r="87" spans="1:255" ht="33.75" customHeight="1" x14ac:dyDescent="0.4">
      <c r="A87" s="174" t="s">
        <v>209</v>
      </c>
      <c r="B87" s="171"/>
      <c r="C87" s="172"/>
      <c r="D87" s="89"/>
      <c r="E87" s="89"/>
      <c r="F87" s="90"/>
      <c r="G87" s="90"/>
      <c r="H87" s="89"/>
    </row>
    <row r="88" spans="1:255" ht="30.75" customHeight="1" x14ac:dyDescent="0.4">
      <c r="A88" s="248" t="s">
        <v>179</v>
      </c>
      <c r="B88" s="249"/>
      <c r="C88" s="249"/>
      <c r="D88" s="89"/>
      <c r="E88" s="89"/>
      <c r="F88" s="90"/>
      <c r="G88" s="90"/>
      <c r="H88" s="89"/>
    </row>
    <row r="89" spans="1:255" ht="29.25" customHeight="1" x14ac:dyDescent="0.4">
      <c r="A89" s="176" t="s">
        <v>180</v>
      </c>
      <c r="B89" s="175"/>
      <c r="C89" s="175"/>
      <c r="D89" s="144"/>
      <c r="E89" s="144"/>
      <c r="F89" s="144"/>
      <c r="G89" s="144"/>
      <c r="H89" s="144"/>
    </row>
    <row r="90" spans="1:255" ht="31.5" hidden="1" customHeight="1" x14ac:dyDescent="0.35">
      <c r="A90" s="145" t="s">
        <v>165</v>
      </c>
      <c r="B90" s="144"/>
      <c r="C90" s="144"/>
      <c r="D90" s="144"/>
      <c r="E90" s="144"/>
      <c r="F90" s="144"/>
      <c r="G90" s="144"/>
      <c r="H90" s="144"/>
    </row>
    <row r="91" spans="1:255" ht="42" customHeight="1" x14ac:dyDescent="0.45">
      <c r="A91" s="223"/>
      <c r="B91" s="224"/>
      <c r="C91" s="224"/>
      <c r="D91" s="224"/>
      <c r="E91" s="183"/>
      <c r="F91" s="183"/>
    </row>
    <row r="92" spans="1:255" ht="39.75" customHeight="1" x14ac:dyDescent="0.45">
      <c r="A92" s="232" t="s">
        <v>207</v>
      </c>
      <c r="B92" s="224"/>
      <c r="C92" s="224"/>
      <c r="D92" s="224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3"/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  <c r="BI92" s="213"/>
      <c r="BJ92" s="213"/>
      <c r="BK92" s="213"/>
      <c r="BL92" s="213"/>
      <c r="BM92" s="213"/>
      <c r="BN92" s="213"/>
      <c r="BO92" s="213"/>
      <c r="BP92" s="213"/>
      <c r="BQ92" s="213"/>
      <c r="BR92" s="213"/>
      <c r="BS92" s="213"/>
      <c r="BT92" s="213"/>
      <c r="BU92" s="213"/>
      <c r="BV92" s="213"/>
      <c r="BW92" s="213"/>
      <c r="BX92" s="213"/>
      <c r="BY92" s="213"/>
      <c r="BZ92" s="213"/>
      <c r="CA92" s="213"/>
      <c r="CB92" s="213"/>
      <c r="CC92" s="213"/>
      <c r="CD92" s="213"/>
      <c r="CE92" s="213"/>
      <c r="CF92" s="213"/>
      <c r="CG92" s="213"/>
      <c r="CH92" s="213"/>
      <c r="CI92" s="213"/>
      <c r="CJ92" s="213"/>
      <c r="CK92" s="213"/>
      <c r="CL92" s="213"/>
      <c r="CM92" s="213"/>
      <c r="CN92" s="213"/>
      <c r="CO92" s="213"/>
      <c r="CP92" s="213"/>
      <c r="CQ92" s="213"/>
      <c r="CR92" s="213"/>
      <c r="CS92" s="213"/>
      <c r="CT92" s="213"/>
      <c r="CU92" s="213"/>
      <c r="CV92" s="213"/>
      <c r="CW92" s="213"/>
      <c r="CX92" s="213"/>
      <c r="CY92" s="213"/>
      <c r="CZ92" s="213"/>
      <c r="DA92" s="213"/>
      <c r="DB92" s="213"/>
      <c r="DC92" s="213"/>
      <c r="DD92" s="213"/>
      <c r="DE92" s="213"/>
      <c r="DF92" s="213"/>
      <c r="DG92" s="213"/>
      <c r="DH92" s="213"/>
      <c r="DI92" s="213"/>
      <c r="DJ92" s="213"/>
      <c r="DK92" s="213"/>
      <c r="DL92" s="213"/>
      <c r="DM92" s="213"/>
      <c r="DN92" s="213"/>
      <c r="DO92" s="213"/>
      <c r="DP92" s="213"/>
      <c r="DQ92" s="213"/>
      <c r="DR92" s="213"/>
      <c r="DS92" s="213"/>
      <c r="DT92" s="213"/>
      <c r="DU92" s="213"/>
      <c r="DV92" s="213"/>
      <c r="DW92" s="213"/>
      <c r="DX92" s="213"/>
      <c r="DY92" s="213"/>
      <c r="DZ92" s="213"/>
      <c r="EA92" s="213"/>
      <c r="EB92" s="213"/>
      <c r="EC92" s="213"/>
      <c r="ED92" s="213"/>
      <c r="EE92" s="213"/>
      <c r="EF92" s="213"/>
      <c r="EG92" s="213"/>
      <c r="EH92" s="213"/>
      <c r="EI92" s="213"/>
      <c r="EJ92" s="213"/>
      <c r="EK92" s="213"/>
      <c r="EL92" s="213"/>
      <c r="EM92" s="213"/>
      <c r="EN92" s="213"/>
      <c r="EO92" s="213"/>
      <c r="EP92" s="213"/>
      <c r="EQ92" s="213"/>
      <c r="ER92" s="213"/>
      <c r="ES92" s="213"/>
      <c r="ET92" s="213" t="s">
        <v>207</v>
      </c>
      <c r="EU92" s="213" t="s">
        <v>207</v>
      </c>
      <c r="EV92" s="213" t="s">
        <v>207</v>
      </c>
      <c r="EW92" s="213" t="s">
        <v>207</v>
      </c>
      <c r="EX92" s="213" t="s">
        <v>207</v>
      </c>
      <c r="EY92" s="213" t="s">
        <v>207</v>
      </c>
      <c r="EZ92" s="213" t="s">
        <v>207</v>
      </c>
      <c r="FA92" s="213" t="s">
        <v>207</v>
      </c>
      <c r="FB92" s="213" t="s">
        <v>207</v>
      </c>
      <c r="FC92" s="213" t="s">
        <v>207</v>
      </c>
      <c r="FD92" s="213" t="s">
        <v>207</v>
      </c>
      <c r="FE92" s="213" t="s">
        <v>207</v>
      </c>
      <c r="FF92" s="213" t="s">
        <v>207</v>
      </c>
      <c r="FG92" s="213" t="s">
        <v>207</v>
      </c>
      <c r="FH92" s="213" t="s">
        <v>207</v>
      </c>
      <c r="FI92" s="213" t="s">
        <v>207</v>
      </c>
      <c r="FJ92" s="213" t="s">
        <v>207</v>
      </c>
      <c r="FK92" s="213" t="s">
        <v>207</v>
      </c>
      <c r="FL92" s="213" t="s">
        <v>207</v>
      </c>
      <c r="FM92" s="213" t="s">
        <v>207</v>
      </c>
      <c r="FN92" s="213" t="s">
        <v>207</v>
      </c>
      <c r="FO92" s="213" t="s">
        <v>207</v>
      </c>
      <c r="FP92" s="213" t="s">
        <v>207</v>
      </c>
      <c r="FQ92" s="213" t="s">
        <v>207</v>
      </c>
      <c r="FR92" s="213" t="s">
        <v>207</v>
      </c>
      <c r="FS92" s="213" t="s">
        <v>207</v>
      </c>
      <c r="FT92" s="213" t="s">
        <v>207</v>
      </c>
      <c r="FU92" s="213" t="s">
        <v>207</v>
      </c>
      <c r="FV92" s="213" t="s">
        <v>207</v>
      </c>
      <c r="FW92" s="213" t="s">
        <v>207</v>
      </c>
      <c r="FX92" s="213" t="s">
        <v>207</v>
      </c>
      <c r="FY92" s="213" t="s">
        <v>207</v>
      </c>
      <c r="FZ92" s="213" t="s">
        <v>207</v>
      </c>
      <c r="GA92" s="213" t="s">
        <v>207</v>
      </c>
      <c r="GB92" s="213" t="s">
        <v>207</v>
      </c>
      <c r="GC92" s="213" t="s">
        <v>207</v>
      </c>
      <c r="GD92" s="213" t="s">
        <v>207</v>
      </c>
      <c r="GE92" s="213" t="s">
        <v>207</v>
      </c>
      <c r="GF92" s="213" t="s">
        <v>207</v>
      </c>
      <c r="GG92" s="213" t="s">
        <v>207</v>
      </c>
      <c r="GH92" s="213" t="s">
        <v>207</v>
      </c>
      <c r="GI92" s="213" t="s">
        <v>207</v>
      </c>
      <c r="GJ92" s="213" t="s">
        <v>207</v>
      </c>
      <c r="GK92" s="213" t="s">
        <v>207</v>
      </c>
      <c r="GL92" s="213" t="s">
        <v>207</v>
      </c>
      <c r="GM92" s="213" t="s">
        <v>207</v>
      </c>
      <c r="GN92" s="213" t="s">
        <v>207</v>
      </c>
      <c r="GO92" s="213" t="s">
        <v>207</v>
      </c>
      <c r="GP92" s="213" t="s">
        <v>207</v>
      </c>
      <c r="GQ92" s="213" t="s">
        <v>207</v>
      </c>
      <c r="GR92" s="213" t="s">
        <v>207</v>
      </c>
      <c r="GS92" s="213" t="s">
        <v>207</v>
      </c>
      <c r="GT92" s="213" t="s">
        <v>207</v>
      </c>
      <c r="GU92" s="213" t="s">
        <v>207</v>
      </c>
      <c r="GV92" s="213" t="s">
        <v>207</v>
      </c>
      <c r="GW92" s="213" t="s">
        <v>207</v>
      </c>
      <c r="GX92" s="213" t="s">
        <v>207</v>
      </c>
      <c r="GY92" s="213" t="s">
        <v>207</v>
      </c>
      <c r="GZ92" s="213" t="s">
        <v>207</v>
      </c>
      <c r="HA92" s="213" t="s">
        <v>207</v>
      </c>
      <c r="HB92" s="213" t="s">
        <v>207</v>
      </c>
      <c r="HC92" s="213" t="s">
        <v>207</v>
      </c>
      <c r="HD92" s="213" t="s">
        <v>207</v>
      </c>
      <c r="HE92" s="213" t="s">
        <v>207</v>
      </c>
      <c r="HF92" s="213" t="s">
        <v>207</v>
      </c>
      <c r="HG92" s="213" t="s">
        <v>207</v>
      </c>
      <c r="HH92" s="213" t="s">
        <v>207</v>
      </c>
      <c r="HI92" s="213" t="s">
        <v>207</v>
      </c>
      <c r="HJ92" s="213" t="s">
        <v>207</v>
      </c>
      <c r="HK92" s="213" t="s">
        <v>207</v>
      </c>
      <c r="HL92" s="213" t="s">
        <v>207</v>
      </c>
      <c r="HM92" s="213" t="s">
        <v>207</v>
      </c>
      <c r="HN92" s="213" t="s">
        <v>207</v>
      </c>
      <c r="HO92" s="213" t="s">
        <v>207</v>
      </c>
      <c r="HP92" s="213" t="s">
        <v>207</v>
      </c>
      <c r="HQ92" s="213" t="s">
        <v>207</v>
      </c>
      <c r="HR92" s="213" t="s">
        <v>207</v>
      </c>
      <c r="HS92" s="213" t="s">
        <v>207</v>
      </c>
      <c r="HT92" s="213" t="s">
        <v>207</v>
      </c>
      <c r="HU92" s="213" t="s">
        <v>207</v>
      </c>
      <c r="HV92" s="213" t="s">
        <v>207</v>
      </c>
      <c r="HW92" s="213" t="s">
        <v>207</v>
      </c>
      <c r="HX92" s="213" t="s">
        <v>207</v>
      </c>
      <c r="HY92" s="213" t="s">
        <v>207</v>
      </c>
      <c r="HZ92" s="213" t="s">
        <v>207</v>
      </c>
      <c r="IA92" s="213" t="s">
        <v>207</v>
      </c>
      <c r="IB92" s="213" t="s">
        <v>207</v>
      </c>
      <c r="IC92" s="213" t="s">
        <v>207</v>
      </c>
      <c r="ID92" s="213" t="s">
        <v>207</v>
      </c>
      <c r="IE92" s="213" t="s">
        <v>207</v>
      </c>
      <c r="IF92" s="213" t="s">
        <v>207</v>
      </c>
      <c r="IG92" s="213" t="s">
        <v>207</v>
      </c>
      <c r="IH92" s="213" t="s">
        <v>207</v>
      </c>
      <c r="II92" s="213" t="s">
        <v>207</v>
      </c>
      <c r="IJ92" s="213" t="s">
        <v>207</v>
      </c>
      <c r="IK92" s="213" t="s">
        <v>207</v>
      </c>
      <c r="IL92" s="213" t="s">
        <v>207</v>
      </c>
      <c r="IM92" s="213" t="s">
        <v>207</v>
      </c>
      <c r="IN92" s="213" t="s">
        <v>207</v>
      </c>
      <c r="IO92" s="213" t="s">
        <v>207</v>
      </c>
      <c r="IP92" s="213" t="s">
        <v>207</v>
      </c>
      <c r="IQ92" s="213" t="s">
        <v>207</v>
      </c>
      <c r="IR92" s="213" t="s">
        <v>207</v>
      </c>
      <c r="IS92" s="213" t="s">
        <v>207</v>
      </c>
      <c r="IT92" s="213" t="s">
        <v>207</v>
      </c>
      <c r="IU92" s="213" t="s">
        <v>207</v>
      </c>
    </row>
    <row r="93" spans="1:255" ht="45.75" customHeight="1" x14ac:dyDescent="0.5">
      <c r="A93" s="236" t="s">
        <v>221</v>
      </c>
      <c r="B93" s="233"/>
      <c r="C93" s="233"/>
      <c r="D93" s="233"/>
      <c r="E93" s="233"/>
      <c r="F93" s="233"/>
      <c r="G93" s="233"/>
    </row>
    <row r="94" spans="1:255" ht="84" customHeight="1" x14ac:dyDescent="0.5">
      <c r="A94" s="250" t="s">
        <v>222</v>
      </c>
      <c r="B94" s="250"/>
      <c r="C94" s="250"/>
      <c r="D94" s="250"/>
      <c r="E94" s="234"/>
      <c r="F94" s="234"/>
      <c r="G94" s="235"/>
    </row>
    <row r="95" spans="1:255" ht="37.5" customHeight="1" x14ac:dyDescent="0.5">
      <c r="A95" s="229"/>
      <c r="B95" s="230"/>
      <c r="C95" s="230"/>
      <c r="D95" s="174"/>
      <c r="E95" s="174"/>
      <c r="F95" s="174"/>
      <c r="G95" s="174"/>
    </row>
    <row r="96" spans="1:255" ht="30" x14ac:dyDescent="0.4">
      <c r="A96" s="228"/>
      <c r="B96" s="174"/>
      <c r="C96" s="174"/>
      <c r="D96" s="174"/>
      <c r="E96" s="174"/>
      <c r="F96" s="174"/>
      <c r="G96" s="174"/>
    </row>
  </sheetData>
  <mergeCells count="2">
    <mergeCell ref="A88:C88"/>
    <mergeCell ref="A94:D94"/>
  </mergeCells>
  <phoneticPr fontId="4" type="noConversion"/>
  <printOptions horizontalCentered="1"/>
  <pageMargins left="0.62992125984251968" right="0.39370078740157483" top="1.2204724409448819" bottom="0.39370078740157483" header="0.15748031496062992" footer="0.23622047244094491"/>
  <pageSetup paperSize="5" scale="22" orientation="landscape" r:id="rId1"/>
  <headerFooter alignWithMargins="0">
    <oddHeader>&amp;L&amp;"Arial,Bold"&amp;28
BS1&amp;C&amp;"Arial,Bold"&amp;24
&amp;30
PRELIMINARY  
BUILDING SOCIETIES 
SCHEDULE OF FEES AND CHARGES 
AS AT 31 DECEMBER 2022 
Pursuant to Section (64)(g)(ii) of the Banking Services Act</oddHeader>
  </headerFooter>
  <rowBreaks count="3" manualBreakCount="3">
    <brk id="28" max="7" man="1"/>
    <brk id="49" max="7" man="1"/>
    <brk id="68" max="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4"/>
  <sheetViews>
    <sheetView view="pageBreakPreview" zoomScale="75" zoomScaleNormal="100" zoomScaleSheetLayoutView="75" workbookViewId="0">
      <selection activeCell="B19" sqref="B19"/>
    </sheetView>
  </sheetViews>
  <sheetFormatPr defaultRowHeight="12.75" x14ac:dyDescent="0.2"/>
  <cols>
    <col min="1" max="1" width="7" customWidth="1"/>
    <col min="2" max="2" width="59.85546875" style="4" customWidth="1"/>
    <col min="3" max="3" width="55.7109375" style="16" customWidth="1"/>
    <col min="4" max="4" width="55.7109375" customWidth="1"/>
  </cols>
  <sheetData>
    <row r="1" spans="1:4" x14ac:dyDescent="0.2">
      <c r="B1" s="1"/>
    </row>
    <row r="2" spans="1:4" x14ac:dyDescent="0.2">
      <c r="B2" s="1"/>
    </row>
    <row r="3" spans="1:4" x14ac:dyDescent="0.2">
      <c r="B3" s="1"/>
    </row>
    <row r="4" spans="1:4" x14ac:dyDescent="0.2">
      <c r="B4" s="2"/>
    </row>
    <row r="5" spans="1:4" x14ac:dyDescent="0.2">
      <c r="B5" s="3"/>
      <c r="D5" s="5"/>
    </row>
    <row r="6" spans="1:4" s="10" customFormat="1" ht="25.5" customHeight="1" x14ac:dyDescent="0.25">
      <c r="A6" s="26"/>
      <c r="B6" s="27"/>
      <c r="C6" s="28" t="s">
        <v>110</v>
      </c>
      <c r="D6" s="28" t="s">
        <v>111</v>
      </c>
    </row>
    <row r="7" spans="1:4" s="10" customFormat="1" ht="21.75" customHeight="1" x14ac:dyDescent="0.25">
      <c r="A7" s="26"/>
      <c r="B7" s="27" t="s">
        <v>0</v>
      </c>
      <c r="C7" s="28" t="s">
        <v>60</v>
      </c>
      <c r="D7" s="28" t="s">
        <v>60</v>
      </c>
    </row>
    <row r="8" spans="1:4" ht="25.9" customHeight="1" x14ac:dyDescent="0.25">
      <c r="A8" s="29">
        <v>2</v>
      </c>
      <c r="B8" s="30" t="s">
        <v>1</v>
      </c>
      <c r="C8" s="31"/>
      <c r="D8" s="32"/>
    </row>
    <row r="9" spans="1:4" ht="25.9" customHeight="1" x14ac:dyDescent="0.25">
      <c r="A9" s="33">
        <v>2.1</v>
      </c>
      <c r="B9" s="34" t="s">
        <v>2</v>
      </c>
      <c r="C9" s="31"/>
      <c r="D9" s="32"/>
    </row>
    <row r="10" spans="1:4" ht="36" x14ac:dyDescent="0.25">
      <c r="A10" s="35" t="s">
        <v>61</v>
      </c>
      <c r="B10" s="36" t="s">
        <v>3</v>
      </c>
      <c r="C10" s="37" t="s">
        <v>119</v>
      </c>
      <c r="D10" s="38" t="s">
        <v>113</v>
      </c>
    </row>
    <row r="11" spans="1:4" ht="36" x14ac:dyDescent="0.25">
      <c r="A11" s="35" t="s">
        <v>62</v>
      </c>
      <c r="B11" s="36" t="s">
        <v>4</v>
      </c>
      <c r="C11" s="37" t="s">
        <v>132</v>
      </c>
      <c r="D11" s="38" t="s">
        <v>113</v>
      </c>
    </row>
    <row r="12" spans="1:4" ht="36" x14ac:dyDescent="0.25">
      <c r="A12" s="35" t="s">
        <v>63</v>
      </c>
      <c r="B12" s="36" t="s">
        <v>5</v>
      </c>
      <c r="C12" s="71" t="s">
        <v>120</v>
      </c>
      <c r="D12" s="38" t="s">
        <v>113</v>
      </c>
    </row>
    <row r="13" spans="1:4" ht="36" customHeight="1" x14ac:dyDescent="0.25">
      <c r="A13" s="33" t="s">
        <v>64</v>
      </c>
      <c r="B13" s="36" t="s">
        <v>6</v>
      </c>
      <c r="C13" s="72">
        <v>250</v>
      </c>
      <c r="D13" s="38" t="s">
        <v>113</v>
      </c>
    </row>
    <row r="14" spans="1:4" ht="25.9" customHeight="1" x14ac:dyDescent="0.25">
      <c r="A14" s="33">
        <v>2.2000000000000002</v>
      </c>
      <c r="B14" s="34" t="s">
        <v>7</v>
      </c>
      <c r="C14" s="32"/>
      <c r="D14" s="32"/>
    </row>
    <row r="15" spans="1:4" ht="36" x14ac:dyDescent="0.25">
      <c r="A15" s="33" t="s">
        <v>65</v>
      </c>
      <c r="B15" s="36" t="s">
        <v>3</v>
      </c>
      <c r="C15" s="37" t="s">
        <v>119</v>
      </c>
      <c r="D15" s="38" t="s">
        <v>113</v>
      </c>
    </row>
    <row r="16" spans="1:4" ht="36" x14ac:dyDescent="0.25">
      <c r="A16" s="33" t="s">
        <v>66</v>
      </c>
      <c r="B16" s="36" t="s">
        <v>4</v>
      </c>
      <c r="C16" s="37" t="s">
        <v>132</v>
      </c>
      <c r="D16" s="38" t="s">
        <v>113</v>
      </c>
    </row>
    <row r="17" spans="1:4" ht="39" customHeight="1" x14ac:dyDescent="0.25">
      <c r="A17" s="33" t="s">
        <v>67</v>
      </c>
      <c r="B17" s="36" t="s">
        <v>5</v>
      </c>
      <c r="C17" s="73">
        <v>100</v>
      </c>
      <c r="D17" s="38" t="s">
        <v>113</v>
      </c>
    </row>
    <row r="18" spans="1:4" ht="47.25" customHeight="1" x14ac:dyDescent="0.25">
      <c r="A18" s="33" t="s">
        <v>68</v>
      </c>
      <c r="B18" s="36" t="s">
        <v>6</v>
      </c>
      <c r="C18" s="73">
        <v>250</v>
      </c>
      <c r="D18" s="38" t="s">
        <v>113</v>
      </c>
    </row>
    <row r="19" spans="1:4" ht="26.25" customHeight="1" x14ac:dyDescent="0.25">
      <c r="A19" s="29">
        <v>3</v>
      </c>
      <c r="B19" s="39" t="s">
        <v>8</v>
      </c>
      <c r="C19" s="32"/>
      <c r="D19" s="32"/>
    </row>
    <row r="20" spans="1:4" ht="31.35" customHeight="1" x14ac:dyDescent="0.25">
      <c r="A20" s="40">
        <v>3.1</v>
      </c>
      <c r="B20" s="41" t="s">
        <v>9</v>
      </c>
      <c r="C20" s="52" t="s">
        <v>133</v>
      </c>
      <c r="D20" s="42">
        <v>11.75</v>
      </c>
    </row>
    <row r="21" spans="1:4" ht="31.35" customHeight="1" x14ac:dyDescent="0.25">
      <c r="A21" s="43">
        <v>3.2</v>
      </c>
      <c r="B21" s="41" t="s">
        <v>10</v>
      </c>
      <c r="C21" s="52" t="s">
        <v>134</v>
      </c>
      <c r="D21" s="42">
        <v>47</v>
      </c>
    </row>
    <row r="22" spans="1:4" ht="25.9" customHeight="1" x14ac:dyDescent="0.25">
      <c r="A22" s="29">
        <v>4</v>
      </c>
      <c r="B22" s="30" t="s">
        <v>11</v>
      </c>
      <c r="C22" s="32"/>
      <c r="D22" s="32"/>
    </row>
    <row r="23" spans="1:4" ht="25.9" customHeight="1" x14ac:dyDescent="0.25">
      <c r="A23" s="43">
        <v>4.0999999999999996</v>
      </c>
      <c r="B23" s="41" t="s">
        <v>12</v>
      </c>
      <c r="C23" s="32"/>
      <c r="D23" s="32"/>
    </row>
    <row r="24" spans="1:4" ht="25.9" customHeight="1" x14ac:dyDescent="0.3">
      <c r="A24" s="43" t="s">
        <v>69</v>
      </c>
      <c r="B24" s="44" t="s">
        <v>13</v>
      </c>
      <c r="C24" s="32"/>
      <c r="D24" s="32"/>
    </row>
    <row r="25" spans="1:4" ht="27.75" customHeight="1" x14ac:dyDescent="0.25">
      <c r="A25" s="45" t="s">
        <v>70</v>
      </c>
      <c r="B25" s="46" t="s">
        <v>14</v>
      </c>
      <c r="C25" s="38" t="s">
        <v>113</v>
      </c>
      <c r="D25" s="38" t="s">
        <v>113</v>
      </c>
    </row>
    <row r="26" spans="1:4" ht="25.5" customHeight="1" x14ac:dyDescent="0.25">
      <c r="A26" s="45" t="s">
        <v>71</v>
      </c>
      <c r="B26" s="46" t="s">
        <v>15</v>
      </c>
      <c r="C26" s="38" t="s">
        <v>113</v>
      </c>
      <c r="D26" s="38" t="s">
        <v>113</v>
      </c>
    </row>
    <row r="27" spans="1:4" ht="24.75" customHeight="1" x14ac:dyDescent="0.25">
      <c r="A27" s="45" t="s">
        <v>72</v>
      </c>
      <c r="B27" s="46" t="s">
        <v>16</v>
      </c>
      <c r="C27" s="38" t="s">
        <v>113</v>
      </c>
      <c r="D27" s="38" t="s">
        <v>113</v>
      </c>
    </row>
    <row r="28" spans="1:4" ht="24.75" customHeight="1" x14ac:dyDescent="0.25">
      <c r="A28" s="45" t="s">
        <v>73</v>
      </c>
      <c r="B28" s="46" t="s">
        <v>17</v>
      </c>
      <c r="C28" s="38" t="s">
        <v>113</v>
      </c>
      <c r="D28" s="38" t="s">
        <v>113</v>
      </c>
    </row>
    <row r="29" spans="1:4" ht="24.75" customHeight="1" x14ac:dyDescent="0.25">
      <c r="A29" s="45" t="s">
        <v>74</v>
      </c>
      <c r="B29" s="46" t="s">
        <v>18</v>
      </c>
      <c r="C29" s="38" t="s">
        <v>113</v>
      </c>
      <c r="D29" s="38" t="s">
        <v>113</v>
      </c>
    </row>
    <row r="30" spans="1:4" ht="24.75" customHeight="1" x14ac:dyDescent="0.25">
      <c r="A30" s="45" t="s">
        <v>75</v>
      </c>
      <c r="B30" s="46" t="s">
        <v>19</v>
      </c>
      <c r="C30" s="38" t="s">
        <v>113</v>
      </c>
      <c r="D30" s="38" t="s">
        <v>113</v>
      </c>
    </row>
    <row r="31" spans="1:4" ht="25.9" customHeight="1" x14ac:dyDescent="0.3">
      <c r="A31" s="45" t="s">
        <v>76</v>
      </c>
      <c r="B31" s="44" t="s">
        <v>20</v>
      </c>
      <c r="C31" s="32"/>
      <c r="D31" s="32"/>
    </row>
    <row r="32" spans="1:4" ht="31.35" customHeight="1" x14ac:dyDescent="0.25">
      <c r="A32" s="45" t="s">
        <v>77</v>
      </c>
      <c r="B32" s="46" t="s">
        <v>14</v>
      </c>
      <c r="C32" s="74">
        <v>39.659999999999997</v>
      </c>
      <c r="D32" s="38" t="s">
        <v>113</v>
      </c>
    </row>
    <row r="33" spans="1:4" ht="31.35" customHeight="1" x14ac:dyDescent="0.25">
      <c r="A33" s="45" t="s">
        <v>78</v>
      </c>
      <c r="B33" s="46" t="s">
        <v>15</v>
      </c>
      <c r="C33" s="54" t="s">
        <v>113</v>
      </c>
      <c r="D33" s="38" t="s">
        <v>113</v>
      </c>
    </row>
    <row r="34" spans="1:4" ht="25.5" customHeight="1" x14ac:dyDescent="0.25">
      <c r="A34" s="45" t="s">
        <v>79</v>
      </c>
      <c r="B34" s="46" t="s">
        <v>16</v>
      </c>
      <c r="C34" s="74">
        <v>29.75</v>
      </c>
      <c r="D34" s="38" t="s">
        <v>113</v>
      </c>
    </row>
    <row r="35" spans="1:4" ht="24" customHeight="1" x14ac:dyDescent="0.25">
      <c r="A35" s="45" t="s">
        <v>80</v>
      </c>
      <c r="B35" s="46" t="s">
        <v>21</v>
      </c>
      <c r="C35" s="54" t="s">
        <v>113</v>
      </c>
      <c r="D35" s="38" t="s">
        <v>113</v>
      </c>
    </row>
    <row r="36" spans="1:4" ht="24.75" customHeight="1" x14ac:dyDescent="0.25">
      <c r="A36" s="45" t="s">
        <v>81</v>
      </c>
      <c r="B36" s="46" t="s">
        <v>18</v>
      </c>
      <c r="C36" s="74">
        <v>29.75</v>
      </c>
      <c r="D36" s="38" t="s">
        <v>113</v>
      </c>
    </row>
    <row r="37" spans="1:4" ht="24.75" customHeight="1" x14ac:dyDescent="0.25">
      <c r="A37" s="45" t="s">
        <v>82</v>
      </c>
      <c r="B37" s="46" t="s">
        <v>22</v>
      </c>
      <c r="C37" s="54" t="s">
        <v>113</v>
      </c>
      <c r="D37" s="38" t="s">
        <v>113</v>
      </c>
    </row>
    <row r="38" spans="1:4" ht="39" customHeight="1" x14ac:dyDescent="0.25">
      <c r="A38" s="45">
        <v>4.2</v>
      </c>
      <c r="B38" s="41" t="s">
        <v>23</v>
      </c>
      <c r="C38" s="73">
        <v>13.88</v>
      </c>
      <c r="D38" s="38" t="s">
        <v>113</v>
      </c>
    </row>
    <row r="39" spans="1:4" ht="25.9" customHeight="1" x14ac:dyDescent="0.25">
      <c r="A39" s="45">
        <v>4.3</v>
      </c>
      <c r="B39" s="48" t="s">
        <v>24</v>
      </c>
      <c r="C39" s="61"/>
      <c r="D39" s="31"/>
    </row>
    <row r="40" spans="1:4" ht="24" customHeight="1" x14ac:dyDescent="0.25">
      <c r="A40" s="45" t="s">
        <v>83</v>
      </c>
      <c r="B40" s="47" t="s">
        <v>25</v>
      </c>
      <c r="C40" s="54" t="s">
        <v>113</v>
      </c>
      <c r="D40" s="38" t="s">
        <v>113</v>
      </c>
    </row>
    <row r="41" spans="1:4" ht="22.5" customHeight="1" x14ac:dyDescent="0.25">
      <c r="A41" s="45" t="s">
        <v>84</v>
      </c>
      <c r="B41" s="47" t="s">
        <v>26</v>
      </c>
      <c r="C41" s="54" t="s">
        <v>113</v>
      </c>
      <c r="D41" s="38" t="s">
        <v>113</v>
      </c>
    </row>
    <row r="42" spans="1:4" ht="25.9" customHeight="1" x14ac:dyDescent="0.25">
      <c r="A42" s="49">
        <v>5</v>
      </c>
      <c r="B42" s="30" t="s">
        <v>27</v>
      </c>
      <c r="C42" s="32"/>
      <c r="D42" s="31"/>
    </row>
    <row r="43" spans="1:4" ht="33.75" customHeight="1" x14ac:dyDescent="0.25">
      <c r="A43" s="45">
        <v>5.0999999999999996</v>
      </c>
      <c r="B43" s="50" t="s">
        <v>28</v>
      </c>
      <c r="C43" s="75" t="s">
        <v>113</v>
      </c>
      <c r="D43" s="38" t="s">
        <v>113</v>
      </c>
    </row>
    <row r="44" spans="1:4" ht="38.25" customHeight="1" x14ac:dyDescent="0.25">
      <c r="A44" s="45">
        <v>5.2</v>
      </c>
      <c r="B44" s="50" t="s">
        <v>29</v>
      </c>
      <c r="C44" s="38" t="s">
        <v>113</v>
      </c>
      <c r="D44" s="38" t="s">
        <v>113</v>
      </c>
    </row>
    <row r="45" spans="1:4" ht="25.9" customHeight="1" x14ac:dyDescent="0.25">
      <c r="A45" s="49">
        <v>6</v>
      </c>
      <c r="B45" s="30" t="s">
        <v>30</v>
      </c>
      <c r="C45" s="32"/>
      <c r="D45" s="32"/>
    </row>
    <row r="46" spans="1:4" ht="22.5" customHeight="1" x14ac:dyDescent="0.25">
      <c r="A46" s="45">
        <v>6.1</v>
      </c>
      <c r="B46" s="41" t="s">
        <v>31</v>
      </c>
      <c r="C46" s="76">
        <v>2.5000000000000001E-2</v>
      </c>
      <c r="D46" s="37" t="s">
        <v>115</v>
      </c>
    </row>
    <row r="47" spans="1:4" ht="24.75" customHeight="1" x14ac:dyDescent="0.25">
      <c r="A47" s="45">
        <v>6.2</v>
      </c>
      <c r="B47" s="41" t="s">
        <v>32</v>
      </c>
      <c r="C47" s="77">
        <v>0.01</v>
      </c>
      <c r="D47" s="38" t="s">
        <v>113</v>
      </c>
    </row>
    <row r="48" spans="1:4" ht="24.75" customHeight="1" x14ac:dyDescent="0.25">
      <c r="A48" s="45">
        <v>6.3</v>
      </c>
      <c r="B48" s="41" t="s">
        <v>33</v>
      </c>
      <c r="C48" s="38" t="s">
        <v>113</v>
      </c>
      <c r="D48" s="38" t="s">
        <v>113</v>
      </c>
    </row>
    <row r="49" spans="1:4" ht="28.5" customHeight="1" x14ac:dyDescent="0.25">
      <c r="A49" s="45">
        <v>6.4</v>
      </c>
      <c r="B49" s="41" t="s">
        <v>34</v>
      </c>
      <c r="C49" s="74">
        <v>1175</v>
      </c>
      <c r="D49" s="38" t="s">
        <v>113</v>
      </c>
    </row>
    <row r="50" spans="1:4" ht="25.9" customHeight="1" x14ac:dyDescent="0.25">
      <c r="A50" s="45">
        <v>6.5</v>
      </c>
      <c r="B50" s="48" t="s">
        <v>35</v>
      </c>
      <c r="C50" s="32"/>
      <c r="D50" s="32"/>
    </row>
    <row r="51" spans="1:4" ht="27" customHeight="1" x14ac:dyDescent="0.25">
      <c r="A51" s="45" t="s">
        <v>85</v>
      </c>
      <c r="B51" s="47" t="s">
        <v>25</v>
      </c>
      <c r="C51" s="78">
        <v>3.5000000000000003E-2</v>
      </c>
      <c r="D51" s="37" t="s">
        <v>115</v>
      </c>
    </row>
    <row r="52" spans="1:4" ht="27" customHeight="1" x14ac:dyDescent="0.25">
      <c r="A52" s="45" t="s">
        <v>86</v>
      </c>
      <c r="B52" s="47" t="s">
        <v>26</v>
      </c>
      <c r="C52" s="79">
        <v>3.5000000000000003E-2</v>
      </c>
      <c r="D52" s="37" t="s">
        <v>115</v>
      </c>
    </row>
    <row r="53" spans="1:4" ht="31.35" customHeight="1" x14ac:dyDescent="0.25">
      <c r="A53" s="45">
        <v>6.6</v>
      </c>
      <c r="B53" s="45" t="s">
        <v>36</v>
      </c>
      <c r="C53" s="74">
        <v>4077.5</v>
      </c>
      <c r="D53" s="37" t="s">
        <v>115</v>
      </c>
    </row>
    <row r="54" spans="1:4" ht="25.9" customHeight="1" x14ac:dyDescent="0.25">
      <c r="A54" s="49">
        <v>7</v>
      </c>
      <c r="B54" s="30" t="s">
        <v>37</v>
      </c>
      <c r="C54" s="32"/>
      <c r="D54" s="32"/>
    </row>
    <row r="55" spans="1:4" ht="25.9" customHeight="1" x14ac:dyDescent="0.25">
      <c r="A55" s="45">
        <v>7.1</v>
      </c>
      <c r="B55" s="48" t="s">
        <v>38</v>
      </c>
      <c r="C55" s="32"/>
      <c r="D55" s="32"/>
    </row>
    <row r="56" spans="1:4" ht="24.95" customHeight="1" x14ac:dyDescent="0.25">
      <c r="A56" s="45" t="s">
        <v>87</v>
      </c>
      <c r="B56" s="47" t="s">
        <v>39</v>
      </c>
      <c r="C56" s="38" t="s">
        <v>113</v>
      </c>
      <c r="D56" s="38" t="s">
        <v>113</v>
      </c>
    </row>
    <row r="57" spans="1:4" ht="24.95" customHeight="1" x14ac:dyDescent="0.25">
      <c r="A57" s="45" t="s">
        <v>88</v>
      </c>
      <c r="B57" s="47" t="s">
        <v>40</v>
      </c>
      <c r="C57" s="38" t="s">
        <v>113</v>
      </c>
      <c r="D57" s="38" t="s">
        <v>113</v>
      </c>
    </row>
    <row r="58" spans="1:4" ht="24.95" customHeight="1" x14ac:dyDescent="0.25">
      <c r="A58" s="45" t="s">
        <v>89</v>
      </c>
      <c r="B58" s="47" t="s">
        <v>41</v>
      </c>
      <c r="C58" s="38" t="s">
        <v>113</v>
      </c>
      <c r="D58" s="38" t="s">
        <v>113</v>
      </c>
    </row>
    <row r="59" spans="1:4" ht="25.9" customHeight="1" x14ac:dyDescent="0.25">
      <c r="A59" s="45">
        <v>7.2</v>
      </c>
      <c r="B59" s="48" t="s">
        <v>42</v>
      </c>
      <c r="C59" s="32"/>
      <c r="D59" s="32"/>
    </row>
    <row r="60" spans="1:4" ht="24.95" customHeight="1" x14ac:dyDescent="0.25">
      <c r="A60" s="45" t="s">
        <v>90</v>
      </c>
      <c r="B60" s="47" t="s">
        <v>39</v>
      </c>
      <c r="C60" s="38" t="s">
        <v>113</v>
      </c>
      <c r="D60" s="38" t="s">
        <v>113</v>
      </c>
    </row>
    <row r="61" spans="1:4" ht="24.95" customHeight="1" x14ac:dyDescent="0.25">
      <c r="A61" s="45" t="s">
        <v>91</v>
      </c>
      <c r="B61" s="47" t="s">
        <v>40</v>
      </c>
      <c r="C61" s="38" t="s">
        <v>113</v>
      </c>
      <c r="D61" s="38" t="s">
        <v>113</v>
      </c>
    </row>
    <row r="62" spans="1:4" ht="24.95" customHeight="1" x14ac:dyDescent="0.25">
      <c r="A62" s="45" t="s">
        <v>92</v>
      </c>
      <c r="B62" s="47" t="s">
        <v>41</v>
      </c>
      <c r="C62" s="38" t="s">
        <v>113</v>
      </c>
      <c r="D62" s="38" t="s">
        <v>113</v>
      </c>
    </row>
    <row r="63" spans="1:4" ht="25.9" customHeight="1" x14ac:dyDescent="0.25">
      <c r="A63" s="45">
        <v>7.3</v>
      </c>
      <c r="B63" s="48" t="s">
        <v>43</v>
      </c>
      <c r="C63" s="32"/>
      <c r="D63" s="32"/>
    </row>
    <row r="64" spans="1:4" ht="24.95" customHeight="1" x14ac:dyDescent="0.25">
      <c r="A64" s="45" t="s">
        <v>93</v>
      </c>
      <c r="B64" s="47" t="s">
        <v>39</v>
      </c>
      <c r="C64" s="38" t="s">
        <v>113</v>
      </c>
      <c r="D64" s="52" t="s">
        <v>113</v>
      </c>
    </row>
    <row r="65" spans="1:4" ht="24.95" customHeight="1" x14ac:dyDescent="0.25">
      <c r="A65" s="45" t="s">
        <v>94</v>
      </c>
      <c r="B65" s="47" t="s">
        <v>40</v>
      </c>
      <c r="C65" s="38" t="s">
        <v>113</v>
      </c>
      <c r="D65" s="38" t="s">
        <v>113</v>
      </c>
    </row>
    <row r="66" spans="1:4" ht="24.95" customHeight="1" x14ac:dyDescent="0.25">
      <c r="A66" s="45" t="s">
        <v>95</v>
      </c>
      <c r="B66" s="47" t="s">
        <v>41</v>
      </c>
      <c r="C66" s="38" t="s">
        <v>113</v>
      </c>
      <c r="D66" s="38" t="s">
        <v>113</v>
      </c>
    </row>
    <row r="67" spans="1:4" ht="25.9" customHeight="1" x14ac:dyDescent="0.25">
      <c r="A67" s="35">
        <v>7.4</v>
      </c>
      <c r="B67" s="48" t="s">
        <v>44</v>
      </c>
      <c r="C67" s="32"/>
      <c r="D67" s="32"/>
    </row>
    <row r="68" spans="1:4" ht="24.95" customHeight="1" x14ac:dyDescent="0.25">
      <c r="A68" s="45" t="s">
        <v>96</v>
      </c>
      <c r="B68" s="47" t="s">
        <v>39</v>
      </c>
      <c r="C68" s="38" t="s">
        <v>113</v>
      </c>
      <c r="D68" s="38" t="s">
        <v>113</v>
      </c>
    </row>
    <row r="69" spans="1:4" ht="24.95" customHeight="1" x14ac:dyDescent="0.25">
      <c r="A69" s="45" t="s">
        <v>97</v>
      </c>
      <c r="B69" s="47" t="s">
        <v>40</v>
      </c>
      <c r="C69" s="38" t="s">
        <v>113</v>
      </c>
      <c r="D69" s="38" t="s">
        <v>113</v>
      </c>
    </row>
    <row r="70" spans="1:4" ht="24.95" customHeight="1" x14ac:dyDescent="0.25">
      <c r="A70" s="45" t="s">
        <v>98</v>
      </c>
      <c r="B70" s="47" t="s">
        <v>41</v>
      </c>
      <c r="C70" s="38" t="s">
        <v>113</v>
      </c>
      <c r="D70" s="38" t="s">
        <v>113</v>
      </c>
    </row>
    <row r="71" spans="1:4" ht="25.9" customHeight="1" x14ac:dyDescent="0.25">
      <c r="A71" s="45">
        <v>7.5</v>
      </c>
      <c r="B71" s="48" t="s">
        <v>45</v>
      </c>
      <c r="C71" s="32"/>
      <c r="D71" s="32"/>
    </row>
    <row r="72" spans="1:4" ht="24.95" customHeight="1" x14ac:dyDescent="0.25">
      <c r="A72" s="45" t="s">
        <v>99</v>
      </c>
      <c r="B72" s="47" t="s">
        <v>39</v>
      </c>
      <c r="C72" s="38" t="s">
        <v>113</v>
      </c>
      <c r="D72" s="38" t="s">
        <v>113</v>
      </c>
    </row>
    <row r="73" spans="1:4" ht="24.95" customHeight="1" x14ac:dyDescent="0.25">
      <c r="A73" s="45" t="s">
        <v>100</v>
      </c>
      <c r="B73" s="47" t="s">
        <v>40</v>
      </c>
      <c r="C73" s="38" t="s">
        <v>113</v>
      </c>
      <c r="D73" s="38" t="s">
        <v>113</v>
      </c>
    </row>
    <row r="74" spans="1:4" ht="24.95" customHeight="1" x14ac:dyDescent="0.25">
      <c r="A74" s="45" t="s">
        <v>101</v>
      </c>
      <c r="B74" s="47" t="s">
        <v>41</v>
      </c>
      <c r="C74" s="38" t="s">
        <v>113</v>
      </c>
      <c r="D74" s="38" t="s">
        <v>113</v>
      </c>
    </row>
    <row r="75" spans="1:4" s="10" customFormat="1" ht="25.9" customHeight="1" x14ac:dyDescent="0.25">
      <c r="A75" s="49">
        <v>8</v>
      </c>
      <c r="B75" s="30" t="s">
        <v>46</v>
      </c>
      <c r="C75" s="32"/>
      <c r="D75" s="32"/>
    </row>
    <row r="76" spans="1:4" ht="24.95" customHeight="1" x14ac:dyDescent="0.25">
      <c r="A76" s="45">
        <v>8.1</v>
      </c>
      <c r="B76" s="41" t="s">
        <v>47</v>
      </c>
      <c r="C76" s="54" t="s">
        <v>113</v>
      </c>
      <c r="D76" s="38" t="s">
        <v>113</v>
      </c>
    </row>
    <row r="77" spans="1:4" ht="33.75" customHeight="1" x14ac:dyDescent="0.25">
      <c r="A77" s="45">
        <v>8.1999999999999993</v>
      </c>
      <c r="B77" s="41" t="s">
        <v>48</v>
      </c>
      <c r="C77" s="51" t="s">
        <v>113</v>
      </c>
      <c r="D77" s="37" t="s">
        <v>156</v>
      </c>
    </row>
    <row r="78" spans="1:4" ht="24.95" customHeight="1" x14ac:dyDescent="0.25">
      <c r="A78" s="45">
        <v>8.3000000000000007</v>
      </c>
      <c r="B78" s="41" t="s">
        <v>107</v>
      </c>
      <c r="C78" s="31"/>
      <c r="D78" s="31"/>
    </row>
    <row r="79" spans="1:4" ht="24.95" customHeight="1" x14ac:dyDescent="0.25">
      <c r="A79" s="45" t="s">
        <v>102</v>
      </c>
      <c r="B79" s="41" t="s">
        <v>105</v>
      </c>
      <c r="C79" s="53" t="s">
        <v>114</v>
      </c>
      <c r="D79" s="37" t="s">
        <v>113</v>
      </c>
    </row>
    <row r="80" spans="1:4" ht="24.95" customHeight="1" x14ac:dyDescent="0.25">
      <c r="A80" s="45" t="s">
        <v>103</v>
      </c>
      <c r="B80" s="41" t="s">
        <v>106</v>
      </c>
      <c r="C80" s="53" t="s">
        <v>113</v>
      </c>
      <c r="D80" s="38" t="s">
        <v>113</v>
      </c>
    </row>
    <row r="81" spans="1:4" ht="24.95" customHeight="1" x14ac:dyDescent="0.25">
      <c r="A81" s="45">
        <v>8.4</v>
      </c>
      <c r="B81" s="41" t="s">
        <v>49</v>
      </c>
      <c r="C81" s="38" t="s">
        <v>113</v>
      </c>
      <c r="D81" s="38" t="s">
        <v>113</v>
      </c>
    </row>
    <row r="82" spans="1:4" ht="24.95" customHeight="1" x14ac:dyDescent="0.25">
      <c r="A82" s="45">
        <v>8.5</v>
      </c>
      <c r="B82" s="41" t="s">
        <v>50</v>
      </c>
      <c r="C82" s="74">
        <v>305.5</v>
      </c>
      <c r="D82" s="74">
        <v>411.25</v>
      </c>
    </row>
    <row r="83" spans="1:4" ht="31.35" customHeight="1" x14ac:dyDescent="0.25">
      <c r="A83" s="45">
        <v>8.6</v>
      </c>
      <c r="B83" s="50" t="s">
        <v>51</v>
      </c>
      <c r="C83" s="73">
        <v>1500</v>
      </c>
      <c r="D83" s="38" t="s">
        <v>112</v>
      </c>
    </row>
    <row r="84" spans="1:4" ht="36.75" customHeight="1" x14ac:dyDescent="0.25">
      <c r="A84" s="45">
        <v>8.6999999999999993</v>
      </c>
      <c r="B84" s="50" t="s">
        <v>52</v>
      </c>
      <c r="C84" s="80" t="s">
        <v>123</v>
      </c>
      <c r="D84" s="38" t="s">
        <v>113</v>
      </c>
    </row>
    <row r="85" spans="1:4" ht="24.95" customHeight="1" x14ac:dyDescent="0.25">
      <c r="A85" s="45">
        <v>8.8000000000000007</v>
      </c>
      <c r="B85" s="41" t="s">
        <v>53</v>
      </c>
      <c r="C85" s="38" t="s">
        <v>113</v>
      </c>
      <c r="D85" s="38" t="s">
        <v>113</v>
      </c>
    </row>
    <row r="86" spans="1:4" ht="24.95" customHeight="1" x14ac:dyDescent="0.25">
      <c r="A86" s="45">
        <v>8.9</v>
      </c>
      <c r="B86" s="41" t="s">
        <v>54</v>
      </c>
      <c r="C86" s="73">
        <v>3525</v>
      </c>
      <c r="D86" s="55" t="s">
        <v>136</v>
      </c>
    </row>
    <row r="87" spans="1:4" ht="24.95" customHeight="1" x14ac:dyDescent="0.25">
      <c r="A87" s="56">
        <v>8.1</v>
      </c>
      <c r="B87" s="41" t="s">
        <v>55</v>
      </c>
      <c r="C87" s="53" t="s">
        <v>135</v>
      </c>
      <c r="D87" s="38" t="s">
        <v>113</v>
      </c>
    </row>
    <row r="89" spans="1:4" ht="18" x14ac:dyDescent="0.25">
      <c r="A89" s="57" t="s">
        <v>104</v>
      </c>
      <c r="B89" s="58"/>
      <c r="C89" s="59"/>
      <c r="D89" s="60"/>
    </row>
    <row r="90" spans="1:4" ht="18" x14ac:dyDescent="0.25">
      <c r="A90" s="60" t="s">
        <v>153</v>
      </c>
      <c r="B90" s="58"/>
      <c r="C90" s="62"/>
      <c r="D90" s="60"/>
    </row>
    <row r="91" spans="1:4" ht="18" x14ac:dyDescent="0.25">
      <c r="A91" s="60" t="s">
        <v>121</v>
      </c>
      <c r="B91" s="58"/>
      <c r="C91" s="59"/>
      <c r="D91" s="60"/>
    </row>
    <row r="92" spans="1:4" ht="18" x14ac:dyDescent="0.25">
      <c r="A92" s="60" t="s">
        <v>117</v>
      </c>
      <c r="B92" s="58"/>
      <c r="C92" s="59"/>
      <c r="D92" s="60"/>
    </row>
    <row r="93" spans="1:4" x14ac:dyDescent="0.2">
      <c r="A93" s="11"/>
    </row>
    <row r="94" spans="1:4" x14ac:dyDescent="0.2">
      <c r="A94" s="11"/>
    </row>
  </sheetData>
  <phoneticPr fontId="4" type="noConversion"/>
  <pageMargins left="0.49" right="0.4" top="1.0900000000000001" bottom="1" header="0.41" footer="0.5"/>
  <pageSetup scale="73" orientation="landscape" r:id="rId1"/>
  <headerFooter alignWithMargins="0">
    <oddHeader>&amp;L&amp;11FI 1A&amp;C&amp;"Arial,Bold"&amp;11FINANCIAL INSTITUTIONS LICENSEES
SCHEDULE OF RATES AND CHARGES 
AS AT 31 DECEMBER 2012
(J$ TRANSACTIONS)</oddHeader>
  </headerFooter>
  <rowBreaks count="4" manualBreakCount="4">
    <brk id="21" max="3" man="1"/>
    <brk id="41" max="3" man="1"/>
    <brk id="62" max="3" man="1"/>
    <brk id="83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7"/>
  <sheetViews>
    <sheetView view="pageBreakPreview" topLeftCell="A7" zoomScale="60" zoomScaleNormal="100" workbookViewId="0">
      <selection activeCell="D21" sqref="D21"/>
    </sheetView>
  </sheetViews>
  <sheetFormatPr defaultRowHeight="12.75" x14ac:dyDescent="0.2"/>
  <cols>
    <col min="2" max="2" width="60.7109375" style="4" customWidth="1"/>
    <col min="3" max="3" width="45.7109375" style="6" customWidth="1"/>
    <col min="4" max="4" width="45.7109375" style="8" customWidth="1"/>
    <col min="5" max="5" width="45.7109375" style="6" customWidth="1"/>
    <col min="6" max="6" width="45.7109375" customWidth="1"/>
  </cols>
  <sheetData>
    <row r="1" spans="1:6" x14ac:dyDescent="0.2">
      <c r="B1" s="1"/>
    </row>
    <row r="2" spans="1:6" x14ac:dyDescent="0.2">
      <c r="A2" s="13"/>
      <c r="B2" s="6"/>
    </row>
    <row r="3" spans="1:6" x14ac:dyDescent="0.2">
      <c r="B3" s="3"/>
      <c r="C3" s="7"/>
      <c r="D3" s="9"/>
      <c r="E3" s="7"/>
      <c r="F3" s="5"/>
    </row>
    <row r="4" spans="1:6" ht="24.95" customHeight="1" x14ac:dyDescent="0.25">
      <c r="A4" s="26"/>
      <c r="B4" s="27"/>
      <c r="C4" s="28" t="s">
        <v>56</v>
      </c>
      <c r="D4" s="28" t="s">
        <v>57</v>
      </c>
      <c r="E4" s="28" t="s">
        <v>58</v>
      </c>
      <c r="F4" s="28" t="s">
        <v>59</v>
      </c>
    </row>
    <row r="5" spans="1:6" ht="24.95" customHeight="1" x14ac:dyDescent="0.25">
      <c r="A5" s="26"/>
      <c r="B5" s="27" t="s">
        <v>0</v>
      </c>
      <c r="C5" s="28" t="s">
        <v>60</v>
      </c>
      <c r="D5" s="28" t="s">
        <v>60</v>
      </c>
      <c r="E5" s="28" t="s">
        <v>60</v>
      </c>
      <c r="F5" s="28" t="s">
        <v>60</v>
      </c>
    </row>
    <row r="6" spans="1:6" ht="24.95" customHeight="1" x14ac:dyDescent="0.25">
      <c r="A6" s="29">
        <v>2</v>
      </c>
      <c r="B6" s="30" t="s">
        <v>1</v>
      </c>
      <c r="C6" s="64"/>
      <c r="D6" s="64"/>
      <c r="E6" s="64"/>
      <c r="F6" s="65"/>
    </row>
    <row r="7" spans="1:6" ht="24.95" customHeight="1" x14ac:dyDescent="0.25">
      <c r="A7" s="33">
        <v>2.1</v>
      </c>
      <c r="B7" s="34" t="s">
        <v>2</v>
      </c>
      <c r="C7" s="64"/>
      <c r="D7" s="64"/>
      <c r="E7" s="64"/>
      <c r="F7" s="65"/>
    </row>
    <row r="8" spans="1:6" ht="24.95" customHeight="1" x14ac:dyDescent="0.25">
      <c r="A8" s="35" t="s">
        <v>61</v>
      </c>
      <c r="B8" s="36" t="s">
        <v>3</v>
      </c>
      <c r="C8" s="38" t="s">
        <v>112</v>
      </c>
      <c r="D8" s="86" t="s">
        <v>126</v>
      </c>
      <c r="E8" s="74">
        <v>195</v>
      </c>
      <c r="F8" s="38" t="s">
        <v>112</v>
      </c>
    </row>
    <row r="9" spans="1:6" ht="90" x14ac:dyDescent="0.25">
      <c r="A9" s="35" t="s">
        <v>62</v>
      </c>
      <c r="B9" s="36" t="s">
        <v>4</v>
      </c>
      <c r="C9" s="38" t="s">
        <v>116</v>
      </c>
      <c r="D9" s="82" t="s">
        <v>138</v>
      </c>
      <c r="E9" s="74">
        <v>195</v>
      </c>
      <c r="F9" s="81">
        <v>51</v>
      </c>
    </row>
    <row r="10" spans="1:6" ht="40.5" customHeight="1" x14ac:dyDescent="0.25">
      <c r="A10" s="35" t="s">
        <v>63</v>
      </c>
      <c r="B10" s="36" t="s">
        <v>5</v>
      </c>
      <c r="C10" s="38" t="s">
        <v>113</v>
      </c>
      <c r="D10" s="55" t="s">
        <v>154</v>
      </c>
      <c r="E10" s="55" t="s">
        <v>113</v>
      </c>
      <c r="F10" s="38" t="s">
        <v>112</v>
      </c>
    </row>
    <row r="11" spans="1:6" ht="24.95" customHeight="1" x14ac:dyDescent="0.25">
      <c r="A11" s="33" t="s">
        <v>64</v>
      </c>
      <c r="B11" s="36" t="s">
        <v>6</v>
      </c>
      <c r="C11" s="74">
        <v>347.02</v>
      </c>
      <c r="D11" s="74">
        <v>500</v>
      </c>
      <c r="E11" s="55" t="s">
        <v>122</v>
      </c>
      <c r="F11" s="38" t="s">
        <v>112</v>
      </c>
    </row>
    <row r="12" spans="1:6" ht="24.95" customHeight="1" x14ac:dyDescent="0.25">
      <c r="A12" s="33">
        <v>2.2000000000000002</v>
      </c>
      <c r="B12" s="34" t="s">
        <v>7</v>
      </c>
      <c r="C12" s="32"/>
      <c r="D12" s="63"/>
      <c r="E12" s="63"/>
      <c r="F12" s="32"/>
    </row>
    <row r="13" spans="1:6" ht="24.95" customHeight="1" x14ac:dyDescent="0.25">
      <c r="A13" s="33" t="s">
        <v>65</v>
      </c>
      <c r="B13" s="36" t="s">
        <v>3</v>
      </c>
      <c r="C13" s="51" t="s">
        <v>113</v>
      </c>
      <c r="D13" s="86" t="s">
        <v>126</v>
      </c>
      <c r="E13" s="74">
        <v>195</v>
      </c>
      <c r="F13" s="38" t="s">
        <v>112</v>
      </c>
    </row>
    <row r="14" spans="1:6" ht="24.95" customHeight="1" x14ac:dyDescent="0.25">
      <c r="A14" s="33" t="s">
        <v>66</v>
      </c>
      <c r="B14" s="36" t="s">
        <v>4</v>
      </c>
      <c r="C14" s="51" t="s">
        <v>113</v>
      </c>
      <c r="D14" s="74">
        <v>50</v>
      </c>
      <c r="E14" s="74">
        <v>195</v>
      </c>
      <c r="F14" s="38" t="s">
        <v>112</v>
      </c>
    </row>
    <row r="15" spans="1:6" ht="36" customHeight="1" x14ac:dyDescent="0.25">
      <c r="A15" s="33" t="s">
        <v>67</v>
      </c>
      <c r="B15" s="36" t="s">
        <v>5</v>
      </c>
      <c r="C15" s="51" t="s">
        <v>113</v>
      </c>
      <c r="D15" s="55" t="s">
        <v>155</v>
      </c>
      <c r="E15" s="55" t="s">
        <v>113</v>
      </c>
      <c r="F15" s="38" t="s">
        <v>112</v>
      </c>
    </row>
    <row r="16" spans="1:6" ht="24.95" customHeight="1" x14ac:dyDescent="0.25">
      <c r="A16" s="33" t="s">
        <v>68</v>
      </c>
      <c r="B16" s="36" t="s">
        <v>6</v>
      </c>
      <c r="C16" s="51" t="s">
        <v>113</v>
      </c>
      <c r="D16" s="74">
        <v>500</v>
      </c>
      <c r="E16" s="55" t="s">
        <v>122</v>
      </c>
      <c r="F16" s="38" t="s">
        <v>112</v>
      </c>
    </row>
    <row r="17" spans="1:6" ht="24.95" customHeight="1" x14ac:dyDescent="0.25">
      <c r="A17" s="29">
        <v>3</v>
      </c>
      <c r="B17" s="39" t="s">
        <v>8</v>
      </c>
      <c r="C17" s="31"/>
      <c r="D17" s="63"/>
      <c r="E17" s="63"/>
      <c r="F17" s="32"/>
    </row>
    <row r="18" spans="1:6" ht="24.95" customHeight="1" x14ac:dyDescent="0.25">
      <c r="A18" s="40">
        <v>3.1</v>
      </c>
      <c r="B18" s="41" t="s">
        <v>9</v>
      </c>
      <c r="C18" s="51" t="s">
        <v>113</v>
      </c>
      <c r="D18" s="74">
        <v>235</v>
      </c>
      <c r="E18" s="82" t="s">
        <v>113</v>
      </c>
      <c r="F18" s="74">
        <v>1481.02</v>
      </c>
    </row>
    <row r="19" spans="1:6" ht="38.25" customHeight="1" x14ac:dyDescent="0.25">
      <c r="A19" s="43">
        <v>3.2</v>
      </c>
      <c r="B19" s="41" t="s">
        <v>10</v>
      </c>
      <c r="C19" s="51" t="s">
        <v>113</v>
      </c>
      <c r="D19" s="84" t="s">
        <v>159</v>
      </c>
      <c r="E19" s="74">
        <v>3535</v>
      </c>
      <c r="F19" s="74">
        <v>3795.11</v>
      </c>
    </row>
    <row r="20" spans="1:6" ht="24.95" customHeight="1" x14ac:dyDescent="0.25">
      <c r="A20" s="29">
        <v>4</v>
      </c>
      <c r="B20" s="30" t="s">
        <v>11</v>
      </c>
      <c r="C20" s="31"/>
      <c r="D20" s="63"/>
      <c r="E20" s="63"/>
      <c r="F20" s="32"/>
    </row>
    <row r="21" spans="1:6" ht="24.95" customHeight="1" x14ac:dyDescent="0.25">
      <c r="A21" s="43">
        <v>4.0999999999999996</v>
      </c>
      <c r="B21" s="41" t="s">
        <v>12</v>
      </c>
      <c r="C21" s="31"/>
      <c r="D21" s="63"/>
      <c r="E21" s="63"/>
      <c r="F21" s="32"/>
    </row>
    <row r="22" spans="1:6" ht="24.95" customHeight="1" x14ac:dyDescent="0.3">
      <c r="A22" s="43" t="s">
        <v>69</v>
      </c>
      <c r="B22" s="44" t="s">
        <v>13</v>
      </c>
      <c r="C22" s="31"/>
      <c r="D22" s="63"/>
      <c r="E22" s="63"/>
      <c r="F22" s="32"/>
    </row>
    <row r="23" spans="1:6" ht="24.95" customHeight="1" x14ac:dyDescent="0.25">
      <c r="A23" s="45" t="s">
        <v>70</v>
      </c>
      <c r="B23" s="46" t="s">
        <v>14</v>
      </c>
      <c r="C23" s="74">
        <v>19.829999999999998</v>
      </c>
      <c r="D23" s="85" t="s">
        <v>112</v>
      </c>
      <c r="E23" s="73">
        <v>33</v>
      </c>
      <c r="F23" s="38" t="s">
        <v>112</v>
      </c>
    </row>
    <row r="24" spans="1:6" ht="24.95" customHeight="1" x14ac:dyDescent="0.25">
      <c r="A24" s="45" t="s">
        <v>71</v>
      </c>
      <c r="B24" s="46" t="s">
        <v>15</v>
      </c>
      <c r="C24" s="38" t="s">
        <v>112</v>
      </c>
      <c r="D24" s="85" t="s">
        <v>112</v>
      </c>
      <c r="E24" s="51" t="s">
        <v>113</v>
      </c>
      <c r="F24" s="38" t="s">
        <v>112</v>
      </c>
    </row>
    <row r="25" spans="1:6" ht="24.95" customHeight="1" x14ac:dyDescent="0.25">
      <c r="A25" s="45" t="s">
        <v>72</v>
      </c>
      <c r="B25" s="46" t="s">
        <v>16</v>
      </c>
      <c r="C25" s="38" t="s">
        <v>112</v>
      </c>
      <c r="D25" s="85" t="s">
        <v>112</v>
      </c>
      <c r="E25" s="51" t="s">
        <v>113</v>
      </c>
      <c r="F25" s="38" t="s">
        <v>112</v>
      </c>
    </row>
    <row r="26" spans="1:6" ht="24.95" customHeight="1" x14ac:dyDescent="0.25">
      <c r="A26" s="45" t="s">
        <v>73</v>
      </c>
      <c r="B26" s="46" t="s">
        <v>17</v>
      </c>
      <c r="C26" s="38" t="s">
        <v>112</v>
      </c>
      <c r="D26" s="85" t="s">
        <v>113</v>
      </c>
      <c r="E26" s="73">
        <v>33</v>
      </c>
      <c r="F26" s="38" t="s">
        <v>112</v>
      </c>
    </row>
    <row r="27" spans="1:6" ht="24.95" customHeight="1" x14ac:dyDescent="0.25">
      <c r="A27" s="45" t="s">
        <v>74</v>
      </c>
      <c r="B27" s="46" t="s">
        <v>18</v>
      </c>
      <c r="C27" s="74">
        <v>8</v>
      </c>
      <c r="D27" s="85" t="s">
        <v>112</v>
      </c>
      <c r="E27" s="74">
        <v>12.1</v>
      </c>
      <c r="F27" s="38" t="s">
        <v>112</v>
      </c>
    </row>
    <row r="28" spans="1:6" ht="24.95" customHeight="1" x14ac:dyDescent="0.25">
      <c r="A28" s="45" t="s">
        <v>75</v>
      </c>
      <c r="B28" s="46" t="s">
        <v>19</v>
      </c>
      <c r="C28" s="38" t="s">
        <v>112</v>
      </c>
      <c r="D28" s="51" t="s">
        <v>113</v>
      </c>
      <c r="E28" s="74">
        <v>22</v>
      </c>
      <c r="F28" s="38" t="s">
        <v>112</v>
      </c>
    </row>
    <row r="29" spans="1:6" ht="24.95" customHeight="1" x14ac:dyDescent="0.3">
      <c r="A29" s="45" t="s">
        <v>76</v>
      </c>
      <c r="B29" s="44" t="s">
        <v>20</v>
      </c>
      <c r="C29" s="31"/>
      <c r="D29" s="63"/>
      <c r="E29" s="32"/>
      <c r="F29" s="32"/>
    </row>
    <row r="30" spans="1:6" ht="42" customHeight="1" x14ac:dyDescent="0.25">
      <c r="A30" s="45" t="s">
        <v>77</v>
      </c>
      <c r="B30" s="46" t="s">
        <v>14</v>
      </c>
      <c r="C30" s="74">
        <v>41.75</v>
      </c>
      <c r="D30" s="74">
        <v>50</v>
      </c>
      <c r="E30" s="53">
        <v>58</v>
      </c>
      <c r="F30" s="38" t="s">
        <v>112</v>
      </c>
    </row>
    <row r="31" spans="1:6" ht="37.5" customHeight="1" x14ac:dyDescent="0.25">
      <c r="A31" s="45" t="s">
        <v>78</v>
      </c>
      <c r="B31" s="46" t="s">
        <v>15</v>
      </c>
      <c r="C31" s="54" t="s">
        <v>113</v>
      </c>
      <c r="D31" s="74">
        <v>50</v>
      </c>
      <c r="E31" s="86" t="s">
        <v>139</v>
      </c>
      <c r="F31" s="38" t="s">
        <v>112</v>
      </c>
    </row>
    <row r="32" spans="1:6" ht="24.95" customHeight="1" x14ac:dyDescent="0.25">
      <c r="A32" s="45" t="s">
        <v>79</v>
      </c>
      <c r="B32" s="46" t="s">
        <v>16</v>
      </c>
      <c r="C32" s="74">
        <v>23.1</v>
      </c>
      <c r="D32" s="74">
        <v>50</v>
      </c>
      <c r="E32" s="74">
        <v>32</v>
      </c>
      <c r="F32" s="38" t="s">
        <v>112</v>
      </c>
    </row>
    <row r="33" spans="1:6" ht="34.5" customHeight="1" x14ac:dyDescent="0.25">
      <c r="A33" s="45" t="s">
        <v>80</v>
      </c>
      <c r="B33" s="46" t="s">
        <v>21</v>
      </c>
      <c r="C33" s="54" t="s">
        <v>113</v>
      </c>
      <c r="D33" s="74">
        <v>50</v>
      </c>
      <c r="E33" s="73">
        <v>58</v>
      </c>
      <c r="F33" s="38" t="s">
        <v>112</v>
      </c>
    </row>
    <row r="34" spans="1:6" ht="37.5" customHeight="1" x14ac:dyDescent="0.25">
      <c r="A34" s="45" t="s">
        <v>81</v>
      </c>
      <c r="B34" s="46" t="s">
        <v>18</v>
      </c>
      <c r="C34" s="74">
        <v>23.1</v>
      </c>
      <c r="D34" s="74">
        <v>50</v>
      </c>
      <c r="E34" s="73">
        <v>32</v>
      </c>
      <c r="F34" s="38" t="s">
        <v>112</v>
      </c>
    </row>
    <row r="35" spans="1:6" ht="24.95" customHeight="1" x14ac:dyDescent="0.25">
      <c r="A35" s="45" t="s">
        <v>82</v>
      </c>
      <c r="B35" s="46" t="s">
        <v>22</v>
      </c>
      <c r="C35" s="54" t="s">
        <v>113</v>
      </c>
      <c r="D35" s="51" t="s">
        <v>113</v>
      </c>
      <c r="E35" s="85" t="s">
        <v>112</v>
      </c>
      <c r="F35" s="38" t="s">
        <v>112</v>
      </c>
    </row>
    <row r="36" spans="1:6" ht="24.95" customHeight="1" x14ac:dyDescent="0.25">
      <c r="A36" s="45">
        <v>4.2</v>
      </c>
      <c r="B36" s="47" t="s">
        <v>23</v>
      </c>
      <c r="C36" s="74">
        <v>14.1</v>
      </c>
      <c r="D36" s="85" t="s">
        <v>112</v>
      </c>
      <c r="E36" s="54" t="s">
        <v>140</v>
      </c>
      <c r="F36" s="38" t="s">
        <v>112</v>
      </c>
    </row>
    <row r="37" spans="1:6" ht="24.95" customHeight="1" x14ac:dyDescent="0.25">
      <c r="A37" s="45">
        <v>4.3</v>
      </c>
      <c r="B37" s="48" t="s">
        <v>24</v>
      </c>
      <c r="C37" s="31"/>
      <c r="D37" s="63"/>
      <c r="E37" s="61"/>
      <c r="F37" s="32"/>
    </row>
    <row r="38" spans="1:6" ht="24.95" customHeight="1" x14ac:dyDescent="0.25">
      <c r="A38" s="45" t="s">
        <v>83</v>
      </c>
      <c r="B38" s="47" t="s">
        <v>25</v>
      </c>
      <c r="C38" s="38" t="s">
        <v>112</v>
      </c>
      <c r="D38" s="85" t="s">
        <v>112</v>
      </c>
      <c r="E38" s="54" t="s">
        <v>112</v>
      </c>
      <c r="F38" s="87" t="s">
        <v>113</v>
      </c>
    </row>
    <row r="39" spans="1:6" ht="24.95" customHeight="1" x14ac:dyDescent="0.25">
      <c r="A39" s="45" t="s">
        <v>84</v>
      </c>
      <c r="B39" s="47" t="s">
        <v>26</v>
      </c>
      <c r="C39" s="38" t="s">
        <v>113</v>
      </c>
      <c r="D39" s="85" t="s">
        <v>112</v>
      </c>
      <c r="E39" s="54" t="s">
        <v>112</v>
      </c>
      <c r="F39" s="87" t="s">
        <v>113</v>
      </c>
    </row>
    <row r="40" spans="1:6" ht="24.95" customHeight="1" x14ac:dyDescent="0.25">
      <c r="A40" s="49">
        <v>5</v>
      </c>
      <c r="B40" s="30" t="s">
        <v>27</v>
      </c>
      <c r="C40" s="31"/>
      <c r="D40" s="63"/>
      <c r="E40" s="61"/>
      <c r="F40" s="32"/>
    </row>
    <row r="41" spans="1:6" ht="34.5" customHeight="1" x14ac:dyDescent="0.25">
      <c r="A41" s="45">
        <v>5.0999999999999996</v>
      </c>
      <c r="B41" s="69" t="s">
        <v>28</v>
      </c>
      <c r="C41" s="51" t="s">
        <v>113</v>
      </c>
      <c r="D41" s="38" t="s">
        <v>113</v>
      </c>
      <c r="E41" s="54" t="s">
        <v>113</v>
      </c>
      <c r="F41" s="38" t="s">
        <v>113</v>
      </c>
    </row>
    <row r="42" spans="1:6" ht="39.75" customHeight="1" x14ac:dyDescent="0.25">
      <c r="A42" s="45">
        <v>5.2</v>
      </c>
      <c r="B42" s="50" t="s">
        <v>29</v>
      </c>
      <c r="C42" s="51" t="s">
        <v>113</v>
      </c>
      <c r="D42" s="38" t="s">
        <v>113</v>
      </c>
      <c r="E42" s="54" t="s">
        <v>113</v>
      </c>
      <c r="F42" s="74">
        <v>3026</v>
      </c>
    </row>
    <row r="43" spans="1:6" ht="24.95" customHeight="1" x14ac:dyDescent="0.25">
      <c r="A43" s="49">
        <v>6</v>
      </c>
      <c r="B43" s="30" t="s">
        <v>30</v>
      </c>
      <c r="C43" s="31"/>
      <c r="D43" s="63"/>
      <c r="E43" s="32"/>
      <c r="F43" s="32"/>
    </row>
    <row r="44" spans="1:6" ht="117.75" customHeight="1" x14ac:dyDescent="0.25">
      <c r="A44" s="45">
        <v>6.1</v>
      </c>
      <c r="B44" s="41" t="s">
        <v>31</v>
      </c>
      <c r="C44" s="86">
        <v>1.1599999999999999E-2</v>
      </c>
      <c r="D44" s="71" t="s">
        <v>150</v>
      </c>
      <c r="E44" s="86" t="s">
        <v>141</v>
      </c>
      <c r="F44" s="37" t="s">
        <v>124</v>
      </c>
    </row>
    <row r="45" spans="1:6" ht="24.95" customHeight="1" x14ac:dyDescent="0.25">
      <c r="A45" s="45">
        <v>6.2</v>
      </c>
      <c r="B45" s="41" t="s">
        <v>32</v>
      </c>
      <c r="C45" s="38" t="s">
        <v>113</v>
      </c>
      <c r="D45" s="51" t="s">
        <v>113</v>
      </c>
      <c r="E45" s="52" t="s">
        <v>113</v>
      </c>
      <c r="F45" s="38" t="s">
        <v>113</v>
      </c>
    </row>
    <row r="46" spans="1:6" ht="24.95" customHeight="1" x14ac:dyDescent="0.25">
      <c r="A46" s="45">
        <v>6.3</v>
      </c>
      <c r="B46" s="41" t="s">
        <v>33</v>
      </c>
      <c r="C46" s="38" t="s">
        <v>113</v>
      </c>
      <c r="D46" s="51" t="s">
        <v>113</v>
      </c>
      <c r="E46" s="52" t="s">
        <v>113</v>
      </c>
      <c r="F46" s="38" t="s">
        <v>113</v>
      </c>
    </row>
    <row r="47" spans="1:6" ht="39.75" customHeight="1" x14ac:dyDescent="0.25">
      <c r="A47" s="45">
        <v>6.4</v>
      </c>
      <c r="B47" s="41" t="s">
        <v>34</v>
      </c>
      <c r="C47" s="82">
        <v>2912.5</v>
      </c>
      <c r="D47" s="86">
        <v>5.9999999999999995E-4</v>
      </c>
      <c r="E47" s="86" t="s">
        <v>142</v>
      </c>
      <c r="F47" s="37" t="s">
        <v>125</v>
      </c>
    </row>
    <row r="48" spans="1:6" ht="24.95" customHeight="1" x14ac:dyDescent="0.25">
      <c r="A48" s="45">
        <v>6.5</v>
      </c>
      <c r="B48" s="48" t="s">
        <v>35</v>
      </c>
      <c r="C48" s="31"/>
      <c r="D48" s="63"/>
      <c r="E48" s="32"/>
      <c r="F48" s="32"/>
    </row>
    <row r="49" spans="1:6" ht="24.95" customHeight="1" x14ac:dyDescent="0.25">
      <c r="A49" s="45" t="s">
        <v>85</v>
      </c>
      <c r="B49" s="47" t="s">
        <v>25</v>
      </c>
      <c r="C49" s="51" t="s">
        <v>113</v>
      </c>
      <c r="D49" s="51" t="s">
        <v>127</v>
      </c>
      <c r="E49" s="85" t="s">
        <v>143</v>
      </c>
      <c r="F49" s="87" t="s">
        <v>113</v>
      </c>
    </row>
    <row r="50" spans="1:6" ht="24.95" customHeight="1" x14ac:dyDescent="0.25">
      <c r="A50" s="45" t="s">
        <v>86</v>
      </c>
      <c r="B50" s="47" t="s">
        <v>26</v>
      </c>
      <c r="C50" s="51" t="s">
        <v>113</v>
      </c>
      <c r="D50" s="51" t="s">
        <v>128</v>
      </c>
      <c r="E50" s="85" t="s">
        <v>143</v>
      </c>
      <c r="F50" s="87" t="s">
        <v>113</v>
      </c>
    </row>
    <row r="51" spans="1:6" ht="24.95" customHeight="1" x14ac:dyDescent="0.25">
      <c r="A51" s="45">
        <v>6.6</v>
      </c>
      <c r="B51" s="47" t="s">
        <v>36</v>
      </c>
      <c r="C51" s="51" t="s">
        <v>113</v>
      </c>
      <c r="D51" s="51" t="s">
        <v>112</v>
      </c>
      <c r="E51" s="74">
        <v>4000</v>
      </c>
      <c r="F51" s="81">
        <v>6052</v>
      </c>
    </row>
    <row r="52" spans="1:6" ht="24.95" customHeight="1" x14ac:dyDescent="0.25">
      <c r="A52" s="49">
        <v>7</v>
      </c>
      <c r="B52" s="30" t="s">
        <v>37</v>
      </c>
      <c r="C52" s="31"/>
      <c r="D52" s="63"/>
      <c r="E52" s="63"/>
      <c r="F52" s="32"/>
    </row>
    <row r="53" spans="1:6" ht="24.95" customHeight="1" x14ac:dyDescent="0.25">
      <c r="A53" s="45">
        <v>7.1</v>
      </c>
      <c r="B53" s="48" t="s">
        <v>38</v>
      </c>
      <c r="C53" s="31"/>
      <c r="D53" s="63"/>
      <c r="E53" s="63"/>
      <c r="F53" s="32"/>
    </row>
    <row r="54" spans="1:6" ht="24.95" customHeight="1" x14ac:dyDescent="0.25">
      <c r="A54" s="45" t="s">
        <v>87</v>
      </c>
      <c r="B54" s="47" t="s">
        <v>39</v>
      </c>
      <c r="C54" s="51" t="s">
        <v>113</v>
      </c>
      <c r="D54" s="38" t="s">
        <v>113</v>
      </c>
      <c r="E54" s="51" t="s">
        <v>113</v>
      </c>
      <c r="F54" s="87" t="s">
        <v>113</v>
      </c>
    </row>
    <row r="55" spans="1:6" ht="24.95" customHeight="1" x14ac:dyDescent="0.25">
      <c r="A55" s="45" t="s">
        <v>88</v>
      </c>
      <c r="B55" s="47" t="s">
        <v>40</v>
      </c>
      <c r="C55" s="51" t="s">
        <v>113</v>
      </c>
      <c r="D55" s="38" t="s">
        <v>113</v>
      </c>
      <c r="E55" s="51" t="s">
        <v>113</v>
      </c>
      <c r="F55" s="87" t="s">
        <v>113</v>
      </c>
    </row>
    <row r="56" spans="1:6" ht="24.95" customHeight="1" x14ac:dyDescent="0.25">
      <c r="A56" s="45" t="s">
        <v>89</v>
      </c>
      <c r="B56" s="47" t="s">
        <v>41</v>
      </c>
      <c r="C56" s="51" t="s">
        <v>113</v>
      </c>
      <c r="D56" s="38" t="s">
        <v>113</v>
      </c>
      <c r="E56" s="51" t="s">
        <v>113</v>
      </c>
      <c r="F56" s="87" t="s">
        <v>113</v>
      </c>
    </row>
    <row r="57" spans="1:6" ht="24.95" customHeight="1" x14ac:dyDescent="0.25">
      <c r="A57" s="45">
        <v>7.2</v>
      </c>
      <c r="B57" s="48" t="s">
        <v>42</v>
      </c>
      <c r="C57" s="63"/>
      <c r="D57" s="32"/>
      <c r="E57" s="63"/>
      <c r="F57" s="32"/>
    </row>
    <row r="58" spans="1:6" ht="24.95" customHeight="1" x14ac:dyDescent="0.25">
      <c r="A58" s="45" t="s">
        <v>90</v>
      </c>
      <c r="B58" s="47" t="s">
        <v>39</v>
      </c>
      <c r="C58" s="51" t="s">
        <v>113</v>
      </c>
      <c r="D58" s="38" t="s">
        <v>113</v>
      </c>
      <c r="E58" s="51" t="s">
        <v>113</v>
      </c>
      <c r="F58" s="87" t="s">
        <v>113</v>
      </c>
    </row>
    <row r="59" spans="1:6" ht="24.95" customHeight="1" x14ac:dyDescent="0.25">
      <c r="A59" s="45" t="s">
        <v>91</v>
      </c>
      <c r="B59" s="47" t="s">
        <v>40</v>
      </c>
      <c r="C59" s="51" t="s">
        <v>113</v>
      </c>
      <c r="D59" s="38" t="s">
        <v>113</v>
      </c>
      <c r="E59" s="51" t="s">
        <v>113</v>
      </c>
      <c r="F59" s="87" t="s">
        <v>113</v>
      </c>
    </row>
    <row r="60" spans="1:6" ht="24.95" customHeight="1" x14ac:dyDescent="0.25">
      <c r="A60" s="45" t="s">
        <v>92</v>
      </c>
      <c r="B60" s="47" t="s">
        <v>41</v>
      </c>
      <c r="C60" s="51" t="s">
        <v>113</v>
      </c>
      <c r="D60" s="38" t="s">
        <v>113</v>
      </c>
      <c r="E60" s="51" t="s">
        <v>113</v>
      </c>
      <c r="F60" s="87" t="s">
        <v>113</v>
      </c>
    </row>
    <row r="61" spans="1:6" ht="24.95" customHeight="1" x14ac:dyDescent="0.25">
      <c r="A61" s="45">
        <v>7.3</v>
      </c>
      <c r="B61" s="48" t="s">
        <v>43</v>
      </c>
      <c r="C61" s="63"/>
      <c r="D61" s="32"/>
      <c r="E61" s="63"/>
      <c r="F61" s="32"/>
    </row>
    <row r="62" spans="1:6" ht="24.95" customHeight="1" x14ac:dyDescent="0.25">
      <c r="A62" s="45" t="s">
        <v>93</v>
      </c>
      <c r="B62" s="47" t="s">
        <v>39</v>
      </c>
      <c r="C62" s="85" t="s">
        <v>113</v>
      </c>
      <c r="D62" s="38" t="s">
        <v>113</v>
      </c>
      <c r="E62" s="51" t="s">
        <v>113</v>
      </c>
      <c r="F62" s="87" t="s">
        <v>113</v>
      </c>
    </row>
    <row r="63" spans="1:6" ht="24.95" customHeight="1" x14ac:dyDescent="0.25">
      <c r="A63" s="45" t="s">
        <v>94</v>
      </c>
      <c r="B63" s="47" t="s">
        <v>40</v>
      </c>
      <c r="C63" s="51" t="s">
        <v>113</v>
      </c>
      <c r="D63" s="38" t="s">
        <v>113</v>
      </c>
      <c r="E63" s="51" t="s">
        <v>113</v>
      </c>
      <c r="F63" s="87" t="s">
        <v>113</v>
      </c>
    </row>
    <row r="64" spans="1:6" ht="24.95" customHeight="1" x14ac:dyDescent="0.25">
      <c r="A64" s="45" t="s">
        <v>95</v>
      </c>
      <c r="B64" s="47" t="s">
        <v>41</v>
      </c>
      <c r="C64" s="51" t="s">
        <v>113</v>
      </c>
      <c r="D64" s="38" t="s">
        <v>113</v>
      </c>
      <c r="E64" s="51" t="s">
        <v>113</v>
      </c>
      <c r="F64" s="87" t="s">
        <v>113</v>
      </c>
    </row>
    <row r="65" spans="1:6" ht="24.95" customHeight="1" x14ac:dyDescent="0.25">
      <c r="A65" s="35">
        <v>7.4</v>
      </c>
      <c r="B65" s="48" t="s">
        <v>44</v>
      </c>
      <c r="C65" s="63"/>
      <c r="D65" s="32"/>
      <c r="E65" s="63"/>
      <c r="F65" s="32"/>
    </row>
    <row r="66" spans="1:6" ht="24.95" customHeight="1" x14ac:dyDescent="0.25">
      <c r="A66" s="45" t="s">
        <v>96</v>
      </c>
      <c r="B66" s="47" t="s">
        <v>39</v>
      </c>
      <c r="C66" s="51" t="s">
        <v>113</v>
      </c>
      <c r="D66" s="38" t="s">
        <v>113</v>
      </c>
      <c r="E66" s="51" t="s">
        <v>113</v>
      </c>
      <c r="F66" s="87" t="s">
        <v>113</v>
      </c>
    </row>
    <row r="67" spans="1:6" ht="24.95" customHeight="1" x14ac:dyDescent="0.25">
      <c r="A67" s="45" t="s">
        <v>97</v>
      </c>
      <c r="B67" s="47" t="s">
        <v>40</v>
      </c>
      <c r="C67" s="51" t="s">
        <v>113</v>
      </c>
      <c r="D67" s="38" t="s">
        <v>113</v>
      </c>
      <c r="E67" s="51" t="s">
        <v>113</v>
      </c>
      <c r="F67" s="87" t="s">
        <v>113</v>
      </c>
    </row>
    <row r="68" spans="1:6" ht="24.95" customHeight="1" x14ac:dyDescent="0.25">
      <c r="A68" s="45" t="s">
        <v>98</v>
      </c>
      <c r="B68" s="47" t="s">
        <v>41</v>
      </c>
      <c r="C68" s="51" t="s">
        <v>113</v>
      </c>
      <c r="D68" s="38" t="s">
        <v>113</v>
      </c>
      <c r="E68" s="51" t="s">
        <v>113</v>
      </c>
      <c r="F68" s="87" t="s">
        <v>113</v>
      </c>
    </row>
    <row r="69" spans="1:6" ht="24.95" customHeight="1" x14ac:dyDescent="0.25">
      <c r="A69" s="45">
        <v>7.5</v>
      </c>
      <c r="B69" s="48" t="s">
        <v>45</v>
      </c>
      <c r="C69" s="63"/>
      <c r="D69" s="32"/>
      <c r="E69" s="63"/>
      <c r="F69" s="32"/>
    </row>
    <row r="70" spans="1:6" ht="24.95" customHeight="1" x14ac:dyDescent="0.25">
      <c r="A70" s="45" t="s">
        <v>99</v>
      </c>
      <c r="B70" s="47" t="s">
        <v>39</v>
      </c>
      <c r="C70" s="51" t="s">
        <v>113</v>
      </c>
      <c r="D70" s="38" t="s">
        <v>113</v>
      </c>
      <c r="E70" s="51" t="s">
        <v>113</v>
      </c>
      <c r="F70" s="87" t="s">
        <v>113</v>
      </c>
    </row>
    <row r="71" spans="1:6" ht="24.95" customHeight="1" x14ac:dyDescent="0.25">
      <c r="A71" s="45" t="s">
        <v>100</v>
      </c>
      <c r="B71" s="47" t="s">
        <v>40</v>
      </c>
      <c r="C71" s="51" t="s">
        <v>113</v>
      </c>
      <c r="D71" s="38" t="s">
        <v>113</v>
      </c>
      <c r="E71" s="51" t="s">
        <v>113</v>
      </c>
      <c r="F71" s="87" t="s">
        <v>113</v>
      </c>
    </row>
    <row r="72" spans="1:6" ht="24.95" customHeight="1" x14ac:dyDescent="0.25">
      <c r="A72" s="45" t="s">
        <v>101</v>
      </c>
      <c r="B72" s="47" t="s">
        <v>41</v>
      </c>
      <c r="C72" s="51" t="s">
        <v>113</v>
      </c>
      <c r="D72" s="38" t="s">
        <v>113</v>
      </c>
      <c r="E72" s="51" t="s">
        <v>113</v>
      </c>
      <c r="F72" s="87" t="s">
        <v>113</v>
      </c>
    </row>
    <row r="73" spans="1:6" s="10" customFormat="1" ht="24.95" customHeight="1" x14ac:dyDescent="0.25">
      <c r="A73" s="49">
        <v>8</v>
      </c>
      <c r="B73" s="30" t="s">
        <v>46</v>
      </c>
      <c r="C73" s="63"/>
      <c r="D73" s="32"/>
      <c r="E73" s="63"/>
      <c r="F73" s="32"/>
    </row>
    <row r="74" spans="1:6" ht="36" x14ac:dyDescent="0.25">
      <c r="A74" s="45">
        <v>8.1</v>
      </c>
      <c r="B74" s="41" t="s">
        <v>47</v>
      </c>
      <c r="C74" s="51" t="s">
        <v>113</v>
      </c>
      <c r="D74" s="38" t="s">
        <v>113</v>
      </c>
      <c r="E74" s="55" t="s">
        <v>144</v>
      </c>
      <c r="F74" s="51" t="s">
        <v>112</v>
      </c>
    </row>
    <row r="75" spans="1:6" ht="24.95" customHeight="1" x14ac:dyDescent="0.25">
      <c r="A75" s="45">
        <v>8.1999999999999993</v>
      </c>
      <c r="B75" s="41" t="s">
        <v>48</v>
      </c>
      <c r="C75" s="51" t="s">
        <v>113</v>
      </c>
      <c r="D75" s="81">
        <v>500</v>
      </c>
      <c r="E75" s="51" t="s">
        <v>113</v>
      </c>
      <c r="F75" s="81">
        <v>475</v>
      </c>
    </row>
    <row r="76" spans="1:6" ht="24.95" customHeight="1" x14ac:dyDescent="0.25">
      <c r="A76" s="45">
        <v>8.3000000000000007</v>
      </c>
      <c r="B76" s="41" t="s">
        <v>107</v>
      </c>
      <c r="C76" s="70"/>
      <c r="D76" s="70"/>
      <c r="E76" s="70"/>
      <c r="F76" s="70"/>
    </row>
    <row r="77" spans="1:6" ht="36" x14ac:dyDescent="0.25">
      <c r="A77" s="45" t="s">
        <v>102</v>
      </c>
      <c r="B77" s="41" t="s">
        <v>105</v>
      </c>
      <c r="C77" s="51" t="s">
        <v>113</v>
      </c>
      <c r="D77" s="51" t="s">
        <v>113</v>
      </c>
      <c r="E77" s="55" t="s">
        <v>145</v>
      </c>
      <c r="F77" s="51" t="s">
        <v>113</v>
      </c>
    </row>
    <row r="78" spans="1:6" ht="36" x14ac:dyDescent="0.25">
      <c r="A78" s="45" t="s">
        <v>103</v>
      </c>
      <c r="B78" s="41" t="s">
        <v>106</v>
      </c>
      <c r="C78" s="51" t="s">
        <v>113</v>
      </c>
      <c r="D78" s="38" t="s">
        <v>113</v>
      </c>
      <c r="E78" s="82" t="s">
        <v>146</v>
      </c>
      <c r="F78" s="51" t="s">
        <v>113</v>
      </c>
    </row>
    <row r="79" spans="1:6" ht="24.95" customHeight="1" x14ac:dyDescent="0.25">
      <c r="A79" s="45">
        <v>8.4</v>
      </c>
      <c r="B79" s="41" t="s">
        <v>49</v>
      </c>
      <c r="C79" s="51" t="s">
        <v>113</v>
      </c>
      <c r="D79" s="38" t="s">
        <v>113</v>
      </c>
      <c r="E79" s="51" t="s">
        <v>113</v>
      </c>
      <c r="F79" s="83" t="s">
        <v>113</v>
      </c>
    </row>
    <row r="80" spans="1:6" ht="36" x14ac:dyDescent="0.25">
      <c r="A80" s="45">
        <v>8.5</v>
      </c>
      <c r="B80" s="41" t="s">
        <v>50</v>
      </c>
      <c r="C80" s="38" t="s">
        <v>137</v>
      </c>
      <c r="D80" s="74">
        <v>280</v>
      </c>
      <c r="E80" s="55" t="s">
        <v>147</v>
      </c>
      <c r="F80" s="51" t="s">
        <v>112</v>
      </c>
    </row>
    <row r="81" spans="1:6" ht="24.95" customHeight="1" x14ac:dyDescent="0.25">
      <c r="A81" s="45">
        <v>8.6</v>
      </c>
      <c r="B81" s="50" t="s">
        <v>51</v>
      </c>
      <c r="C81" s="74">
        <v>1189.79</v>
      </c>
      <c r="D81" s="73">
        <v>1000</v>
      </c>
      <c r="E81" s="74">
        <v>1350</v>
      </c>
      <c r="F81" s="74">
        <v>606</v>
      </c>
    </row>
    <row r="82" spans="1:6" ht="24.95" customHeight="1" x14ac:dyDescent="0.25">
      <c r="A82" s="45">
        <v>8.6999999999999993</v>
      </c>
      <c r="B82" s="50" t="s">
        <v>52</v>
      </c>
      <c r="C82" s="74">
        <v>120</v>
      </c>
      <c r="D82" s="51" t="s">
        <v>113</v>
      </c>
      <c r="E82" s="51" t="s">
        <v>113</v>
      </c>
      <c r="F82" s="51" t="s">
        <v>113</v>
      </c>
    </row>
    <row r="83" spans="1:6" ht="24.95" customHeight="1" x14ac:dyDescent="0.25">
      <c r="A83" s="45">
        <v>8.8000000000000007</v>
      </c>
      <c r="B83" s="41" t="s">
        <v>53</v>
      </c>
      <c r="C83" s="38" t="s">
        <v>130</v>
      </c>
      <c r="D83" s="51" t="s">
        <v>112</v>
      </c>
      <c r="E83" s="51" t="s">
        <v>113</v>
      </c>
      <c r="F83" s="51" t="s">
        <v>112</v>
      </c>
    </row>
    <row r="84" spans="1:6" ht="36" x14ac:dyDescent="0.25">
      <c r="A84" s="45">
        <v>8.9</v>
      </c>
      <c r="B84" s="41" t="s">
        <v>54</v>
      </c>
      <c r="C84" s="74">
        <v>2478.7199999999998</v>
      </c>
      <c r="D84" s="81">
        <v>2500</v>
      </c>
      <c r="E84" s="55" t="s">
        <v>148</v>
      </c>
      <c r="F84" s="81">
        <v>606</v>
      </c>
    </row>
    <row r="85" spans="1:6" ht="37.5" customHeight="1" x14ac:dyDescent="0.25">
      <c r="A85" s="56">
        <v>8.1</v>
      </c>
      <c r="B85" s="41" t="s">
        <v>55</v>
      </c>
      <c r="C85" s="88" t="s">
        <v>131</v>
      </c>
      <c r="D85" s="53" t="s">
        <v>129</v>
      </c>
      <c r="E85" s="55" t="s">
        <v>149</v>
      </c>
      <c r="F85" s="84" t="s">
        <v>151</v>
      </c>
    </row>
    <row r="86" spans="1:6" ht="14.25" x14ac:dyDescent="0.2">
      <c r="A86" s="17"/>
      <c r="B86" s="18"/>
      <c r="C86" s="19"/>
      <c r="D86" s="19"/>
      <c r="E86" s="19"/>
    </row>
    <row r="87" spans="1:6" ht="24.95" customHeight="1" x14ac:dyDescent="0.25">
      <c r="A87" s="57" t="s">
        <v>104</v>
      </c>
      <c r="B87" s="58"/>
      <c r="C87" s="59"/>
      <c r="D87" s="66"/>
      <c r="E87" s="19"/>
    </row>
    <row r="88" spans="1:6" ht="24.95" customHeight="1" x14ac:dyDescent="0.25">
      <c r="A88" s="60" t="s">
        <v>152</v>
      </c>
      <c r="B88" s="58"/>
      <c r="C88" s="59"/>
      <c r="D88" s="66"/>
      <c r="E88" s="19"/>
    </row>
    <row r="89" spans="1:6" ht="24.95" customHeight="1" x14ac:dyDescent="0.25">
      <c r="A89" s="60" t="s">
        <v>118</v>
      </c>
      <c r="B89" s="58"/>
      <c r="C89" s="59"/>
      <c r="D89" s="66"/>
      <c r="E89" s="19"/>
    </row>
    <row r="90" spans="1:6" s="25" customFormat="1" ht="24.95" customHeight="1" x14ac:dyDescent="0.25">
      <c r="A90" s="67" t="s">
        <v>117</v>
      </c>
      <c r="B90" s="68"/>
      <c r="C90" s="68"/>
      <c r="D90" s="68"/>
      <c r="E90" s="24"/>
    </row>
    <row r="91" spans="1:6" s="25" customFormat="1" ht="6" customHeight="1" x14ac:dyDescent="0.2">
      <c r="A91" s="23"/>
      <c r="B91" s="24"/>
      <c r="C91" s="24"/>
      <c r="D91" s="24"/>
      <c r="E91" s="24"/>
    </row>
    <row r="92" spans="1:6" ht="2.25" customHeight="1" x14ac:dyDescent="0.2">
      <c r="A92" s="17"/>
      <c r="B92" s="18"/>
      <c r="C92" s="19"/>
      <c r="D92" s="20"/>
      <c r="E92" s="19"/>
    </row>
    <row r="93" spans="1:6" ht="5.25" customHeight="1" x14ac:dyDescent="0.2">
      <c r="A93" s="251"/>
      <c r="B93" s="252"/>
      <c r="C93" s="252"/>
      <c r="D93" s="252"/>
      <c r="E93" s="252"/>
    </row>
    <row r="94" spans="1:6" ht="12" customHeight="1" x14ac:dyDescent="0.2">
      <c r="A94" s="252"/>
      <c r="B94" s="252"/>
      <c r="C94" s="252"/>
      <c r="D94" s="252"/>
      <c r="E94" s="252"/>
    </row>
    <row r="95" spans="1:6" ht="9" customHeight="1" x14ac:dyDescent="0.2">
      <c r="A95" s="21"/>
      <c r="B95" s="18"/>
      <c r="C95" s="22"/>
      <c r="D95" s="20"/>
      <c r="E95" s="19"/>
    </row>
    <row r="96" spans="1:6" x14ac:dyDescent="0.2">
      <c r="A96" s="11"/>
      <c r="C96" s="12"/>
    </row>
    <row r="97" spans="1:3" x14ac:dyDescent="0.2">
      <c r="A97" s="11"/>
      <c r="C97" s="12"/>
    </row>
  </sheetData>
  <mergeCells count="1">
    <mergeCell ref="A93:E94"/>
  </mergeCells>
  <phoneticPr fontId="4" type="noConversion"/>
  <pageMargins left="0.33" right="0.4" top="1.04" bottom="1" header="0.32" footer="0.5"/>
  <pageSetup scale="50" orientation="landscape" r:id="rId1"/>
  <headerFooter alignWithMargins="0">
    <oddHeader>&amp;L&amp;14BS 1&amp;C&amp;"Arial,Bold"&amp;14BUILDING SOCIETIES
SCHEDULE OF RATES AND CHARGES 
AS AT 31 DECEMBER 2012
(J$ TRANSACTIONS)</oddHeader>
  </headerFooter>
  <rowBreaks count="2" manualBreakCount="2">
    <brk id="33" max="5" man="1"/>
    <brk id="6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BS</vt:lpstr>
      <vt:lpstr>FIA's</vt:lpstr>
      <vt:lpstr>Building Societies</vt:lpstr>
      <vt:lpstr>BS!Print_Area</vt:lpstr>
      <vt:lpstr>'Building Societies'!Print_Area</vt:lpstr>
      <vt:lpstr>'FIA''s'!Print_Area</vt:lpstr>
      <vt:lpstr>BS!Print_Titles</vt:lpstr>
      <vt:lpstr>'Building Societies'!Print_Titles</vt:lpstr>
      <vt:lpstr>'FIA''s'!Print_Titles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Anna-KaeW</dc:creator>
  <cp:lastModifiedBy>Daniel Morgan</cp:lastModifiedBy>
  <cp:lastPrinted>2023-07-13T17:47:30Z</cp:lastPrinted>
  <dcterms:created xsi:type="dcterms:W3CDTF">2011-06-27T19:32:27Z</dcterms:created>
  <dcterms:modified xsi:type="dcterms:W3CDTF">2023-07-13T21:09:14Z</dcterms:modified>
</cp:coreProperties>
</file>