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shnaB\Desktop\Quarterly - Sept 2015\New folder\To Publish to Web\"/>
    </mc:Choice>
  </mc:AlternateContent>
  <bookViews>
    <workbookView xWindow="240" yWindow="1065" windowWidth="15480" windowHeight="9015"/>
  </bookViews>
  <sheets>
    <sheet name="Building Societies" sheetId="11" r:id="rId1"/>
  </sheets>
  <externalReferences>
    <externalReference r:id="rId2"/>
    <externalReference r:id="rId3"/>
  </externalReferences>
  <definedNames>
    <definedName name="____FIA2">[1]FIM13!#REF!</definedName>
    <definedName name="___FIA2">[1]FIM13!#REF!</definedName>
    <definedName name="__FIA2">[1]FIM13!#REF!</definedName>
    <definedName name="_FIA2">[1]FIM13!#REF!</definedName>
    <definedName name="BSQ5_DECLARATION" localSheetId="0">#REF!</definedName>
    <definedName name="BSQ5_DECLARATION">#REF!</definedName>
    <definedName name="BSQ5_SA" localSheetId="0">#REF!</definedName>
    <definedName name="BSQ5_SA">#REF!</definedName>
    <definedName name="BSQ5_SB" localSheetId="0">#REF!</definedName>
    <definedName name="BSQ5_SB">#REF!</definedName>
    <definedName name="BSQ5_SUMMARY" localSheetId="0">#REF!</definedName>
    <definedName name="BSQ5_SUMMARY">#REF!</definedName>
    <definedName name="CBM10_DECLARATION" localSheetId="0">#REF!</definedName>
    <definedName name="CBM10_DECLARATION">#REF!</definedName>
    <definedName name="CBM10_DEPOSITS" localSheetId="0">#REF!</definedName>
    <definedName name="CBM10_DEPOSITS">#REF!</definedName>
    <definedName name="CBM10_LOANS" localSheetId="0">#REF!</definedName>
    <definedName name="CBM10_LOANS">#REF!</definedName>
    <definedName name="CBM16_DECLARATION" localSheetId="0">#REF!</definedName>
    <definedName name="CBM16_DECLARATION">#REF!</definedName>
    <definedName name="CBM16_SEC_A" localSheetId="0">#REF!</definedName>
    <definedName name="CBM16_SEC_A">#REF!</definedName>
    <definedName name="CBM16_SEC_B" localSheetId="0">#REF!</definedName>
    <definedName name="CBM16_SEC_B">#REF!</definedName>
    <definedName name="CBM16_SEC_C" localSheetId="0">#REF!</definedName>
    <definedName name="CBM16_SEC_C">#REF!</definedName>
    <definedName name="CBM9_DECLARATION" localSheetId="0">#REF!</definedName>
    <definedName name="CBM9_DECLARATION">#REF!</definedName>
    <definedName name="CBM9_DEPOSITS" localSheetId="0">#REF!</definedName>
    <definedName name="CBM9_DEPOSITS">#REF!</definedName>
    <definedName name="CBM9_LOANS" localSheetId="0">#REF!</definedName>
    <definedName name="CBM9_LOANS">#REF!</definedName>
    <definedName name="FIM13_DECLARATION" localSheetId="0">[1]FIM13!#REF!</definedName>
    <definedName name="FIM13_DECLARATION">[1]FIM13!#REF!</definedName>
    <definedName name="_xlnm.Print_Area" localSheetId="0">'Building Societies'!$A$1:$G$128</definedName>
    <definedName name="Recover">[2]Macro1!$A$110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F68" i="11" l="1"/>
  <c r="E68" i="11"/>
  <c r="D68" i="11"/>
  <c r="C68" i="11"/>
</calcChain>
</file>

<file path=xl/sharedStrings.xml><?xml version="1.0" encoding="utf-8"?>
<sst xmlns="http://schemas.openxmlformats.org/spreadsheetml/2006/main" count="104" uniqueCount="98">
  <si>
    <t>UNAUDITED</t>
  </si>
  <si>
    <t>J$'000</t>
  </si>
  <si>
    <t>TOTAL</t>
  </si>
  <si>
    <t>ASSETS</t>
  </si>
  <si>
    <t>Cash and Bank Balances:</t>
  </si>
  <si>
    <t>Investments:</t>
  </si>
  <si>
    <t xml:space="preserve">       Domestic Currency</t>
  </si>
  <si>
    <t xml:space="preserve">       Foreign Currency</t>
  </si>
  <si>
    <t xml:space="preserve">   Bank of Jamaica Securities</t>
  </si>
  <si>
    <t xml:space="preserve">   Other Public Sector Securities</t>
  </si>
  <si>
    <t>TOTAL ASSETS</t>
  </si>
  <si>
    <t>LIABILITIES</t>
  </si>
  <si>
    <t>Borrowings:</t>
  </si>
  <si>
    <t xml:space="preserve">    Due To Bank of Jamaica</t>
  </si>
  <si>
    <t xml:space="preserve">    Due To Specialised Institutions</t>
  </si>
  <si>
    <t xml:space="preserve">    Due To Other Fin. Insts. in Ja.</t>
  </si>
  <si>
    <t xml:space="preserve">    Securities Sold Under Repurchase Agreement</t>
  </si>
  <si>
    <t>Sundry Current Liabilities:</t>
  </si>
  <si>
    <t>TOTAL LIABILITIES</t>
  </si>
  <si>
    <t>REPRESENTED BY:</t>
  </si>
  <si>
    <t>Reserves:</t>
  </si>
  <si>
    <t>TOTAL CAPITAL</t>
  </si>
  <si>
    <t>Foreign Currency Loans</t>
  </si>
  <si>
    <t>Foreign Currency Deposits</t>
  </si>
  <si>
    <t>Credits To Connected Parties</t>
  </si>
  <si>
    <t>Other Bals. Due From Connected Parties</t>
  </si>
  <si>
    <t>Other Bals. Due To Connected Parties</t>
  </si>
  <si>
    <t>Provision For Loan Losses</t>
  </si>
  <si>
    <t xml:space="preserve">    Due To Commercial Banks in Ja.</t>
  </si>
  <si>
    <t>Deposits Due To Connected Parties</t>
  </si>
  <si>
    <t xml:space="preserve">    As Per IFRS Requirement</t>
  </si>
  <si>
    <t xml:space="preserve">    Additional Prudential Reserves</t>
  </si>
  <si>
    <t>J.N.B.S.</t>
  </si>
  <si>
    <t>S.J.B.S.</t>
  </si>
  <si>
    <t>V.M.B.S.</t>
  </si>
  <si>
    <t xml:space="preserve">     Notes and Coins</t>
  </si>
  <si>
    <t xml:space="preserve">     Due From Bank of Jamaica</t>
  </si>
  <si>
    <t xml:space="preserve">     Due From Commercial Banks in Ja.</t>
  </si>
  <si>
    <t xml:space="preserve">     Due From Other Deposit Taking Fin. Insts. in Ja.</t>
  </si>
  <si>
    <t xml:space="preserve">     Due From Overseas Banks &amp; Fin. Insts.</t>
  </si>
  <si>
    <t xml:space="preserve">    Jamaica Government Securities</t>
  </si>
  <si>
    <t xml:space="preserve">    Foreign Securities</t>
  </si>
  <si>
    <t xml:space="preserve">   Securities Purchased with a View to Resale</t>
  </si>
  <si>
    <t xml:space="preserve">       Other Counter Parties</t>
  </si>
  <si>
    <t>Fixed Assets (net of depreciation)</t>
  </si>
  <si>
    <t>Other  Assets</t>
  </si>
  <si>
    <t>Savings Fund</t>
  </si>
  <si>
    <t xml:space="preserve">    Due To Overseas Banks &amp; Financial Insts.</t>
  </si>
  <si>
    <t xml:space="preserve">   Interest Payable on Savings Fund/Borrowings</t>
  </si>
  <si>
    <t xml:space="preserve">   Accounts Payable</t>
  </si>
  <si>
    <t xml:space="preserve">   Other</t>
  </si>
  <si>
    <t>Permanent Capital Fund</t>
  </si>
  <si>
    <t>Deferred Shares</t>
  </si>
  <si>
    <t>Capital Shares</t>
  </si>
  <si>
    <t xml:space="preserve">     Statutory Reserve Fund</t>
  </si>
  <si>
    <t xml:space="preserve">     Retained Earnings Reserve Fund</t>
  </si>
  <si>
    <t>MEMORANDUM</t>
  </si>
  <si>
    <t>Mortgage Loans:</t>
  </si>
  <si>
    <t xml:space="preserve">    Residential Loans</t>
  </si>
  <si>
    <t xml:space="preserve">    Commercial Loans</t>
  </si>
  <si>
    <t>Repos on behalf of or on-trading to clients</t>
  </si>
  <si>
    <t>Funds Under Management</t>
  </si>
  <si>
    <t>Investments In Connected Parties</t>
  </si>
  <si>
    <t>Provisions for Other Losses</t>
  </si>
  <si>
    <t>Notes:</t>
  </si>
  <si>
    <t>FINANCIAL YEAR END</t>
  </si>
  <si>
    <t>to the Bank of Jamaica and have been attested to by the respective managements as reflecting</t>
  </si>
  <si>
    <t>ASSETS AND LIABILITIES OF BUILDING SOCIETIES</t>
  </si>
  <si>
    <t>These balances are taken from unaudited prudential returns submitted by the following societies</t>
  </si>
  <si>
    <t>a true and fair representation of the affairs and condition of the societies at the reporting date.</t>
  </si>
  <si>
    <t>The Bank of Jamaica does not in any way certify the accuracy or otherwise of the balances reported by the respective societies.</t>
  </si>
  <si>
    <t>NOTES TO THE STATEMENT OF UNAUDITED ASSETS AND LIABILITIES OF BUILDING SOCIETIES</t>
  </si>
  <si>
    <t>KEY TO BUILDING SOCIETIES</t>
  </si>
  <si>
    <t xml:space="preserve">J.N.B.S.                                      </t>
  </si>
  <si>
    <t>Jamaica National Building Society</t>
  </si>
  <si>
    <t xml:space="preserve">S.J.B.S.                   </t>
  </si>
  <si>
    <t>The Scotia Jamaica Building Society</t>
  </si>
  <si>
    <t xml:space="preserve">V.M.B.S.               </t>
  </si>
  <si>
    <t>Victoria Mutual Building Society</t>
  </si>
  <si>
    <t xml:space="preserve">In accordance with the March 2002 legislation, with the exception of permissible Trust activities as provided under statute, </t>
  </si>
  <si>
    <t>all managed funds/trading books activities have been transferred to a separate legal entity.</t>
  </si>
  <si>
    <t xml:space="preserve">   Other Local Securities (net of prov)</t>
  </si>
  <si>
    <t xml:space="preserve">     Revaluation Reserves  Arising From Fair Value Accounting</t>
  </si>
  <si>
    <t>Accounts Receivable (net of prov)</t>
  </si>
  <si>
    <t>Loans, Advances &amp; Discounts (net of  prov)</t>
  </si>
  <si>
    <t xml:space="preserve">     Other Revaluation Reserves</t>
  </si>
  <si>
    <t>In July 2002, Jamaica adopted the International Financial Reporting Standards (IFRS).  The above financial statements have reportedly been produced in line with these requirements.</t>
  </si>
  <si>
    <t xml:space="preserve"> 'Other Balances due from Connected Parties' include interest and other receivables, placements, Guarantees, Letters of Credit, etc.</t>
  </si>
  <si>
    <t xml:space="preserve"> 'Credit Facilities to Connected Parties' include loans, advances, comfort letters, standby and Commercial Letters of Credit, Guarantees, etc.</t>
  </si>
  <si>
    <t>Fluctuations in market value of 'Available For Sale' assets are accounted for in 'Revaluation Reserves Arising From Fair Value Accounting' until realized.</t>
  </si>
  <si>
    <t>Excess / (Shortfall) of Assets over Liabilities</t>
  </si>
  <si>
    <t>Accumulated Surplus/(Deficits)</t>
  </si>
  <si>
    <t xml:space="preserve">       From Bank of Jamaica</t>
  </si>
  <si>
    <t>Undistributed Surplus/(Deficits)</t>
  </si>
  <si>
    <r>
      <t xml:space="preserve">Contingent Accounts </t>
    </r>
    <r>
      <rPr>
        <sz val="14"/>
        <rFont val="Arial"/>
        <family val="2"/>
      </rPr>
      <t>(</t>
    </r>
    <r>
      <rPr>
        <i/>
        <sz val="14"/>
        <rFont val="Arial"/>
        <family val="2"/>
      </rPr>
      <t>Accepts., Guarantees &amp; L/Cs as per contra)</t>
    </r>
  </si>
  <si>
    <t xml:space="preserve">     Other Reserves</t>
  </si>
  <si>
    <t>AS AT 30 SEPTEMBER 2015</t>
  </si>
  <si>
    <t>PUBLISHED PURSUANT TO SECTION 64(f) OF THE BANKING SERVICES 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</si>
</sst>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d\ \ mmmm"/>
    <numFmt numFmtId="169" formatCode="_-* #,##0.00_-;\-* #,##0.00_-;_-* &quot;-&quot;??_-;_-@_-"/>
    <numFmt numFmtId="170" formatCode="[$-409]mmmm\-yy;@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b/>
      <sz val="16"/>
      <color indexed="18"/>
      <name val="Arial"/>
      <family val="2"/>
    </font>
    <font>
      <b/>
      <u/>
      <sz val="16"/>
      <color indexed="14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i/>
      <sz val="16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u/>
      <sz val="10.45"/>
      <color indexed="12"/>
      <name val="Arial"/>
      <family val="2"/>
    </font>
    <font>
      <i/>
      <sz val="14"/>
      <name val="Arial"/>
      <family val="2"/>
    </font>
    <font>
      <sz val="10"/>
      <name val="Tahoma"/>
      <family val="2"/>
    </font>
    <font>
      <sz val="10"/>
      <color rgb="FF000000"/>
      <name val="Arial"/>
      <family val="2"/>
    </font>
  </fonts>
  <fills count="51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437">
    <xf numFmtId="0" fontId="0" fillId="0" borderId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17" fillId="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7" fillId="4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7" fillId="4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7" fillId="2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17" fillId="6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17" fillId="7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7" fillId="2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7" fillId="4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17" fillId="4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7" fillId="2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7" fillId="8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7" fillId="7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5" fillId="32" borderId="0" applyNumberFormat="0" applyBorder="0" applyAlignment="0" applyProtection="0"/>
    <xf numFmtId="0" fontId="18" fillId="10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5" fillId="33" borderId="0" applyNumberFormat="0" applyBorder="0" applyAlignment="0" applyProtection="0"/>
    <xf numFmtId="0" fontId="18" fillId="9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5" fillId="34" borderId="0" applyNumberFormat="0" applyBorder="0" applyAlignment="0" applyProtection="0"/>
    <xf numFmtId="0" fontId="18" fillId="4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5" fillId="35" borderId="0" applyNumberFormat="0" applyBorder="0" applyAlignment="0" applyProtection="0"/>
    <xf numFmtId="0" fontId="18" fillId="11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5" fillId="36" borderId="0" applyNumberFormat="0" applyBorder="0" applyAlignment="0" applyProtection="0"/>
    <xf numFmtId="0" fontId="18" fillId="10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5" fillId="37" borderId="0" applyNumberFormat="0" applyBorder="0" applyAlignment="0" applyProtection="0"/>
    <xf numFmtId="0" fontId="18" fillId="7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5" fillId="38" borderId="0" applyNumberFormat="0" applyBorder="0" applyAlignment="0" applyProtection="0"/>
    <xf numFmtId="0" fontId="18" fillId="10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5" fillId="39" borderId="0" applyNumberFormat="0" applyBorder="0" applyAlignment="0" applyProtection="0"/>
    <xf numFmtId="0" fontId="18" fillId="12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5" fillId="40" borderId="0" applyNumberFormat="0" applyBorder="0" applyAlignment="0" applyProtection="0"/>
    <xf numFmtId="0" fontId="18" fillId="13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5" fillId="41" borderId="0" applyNumberFormat="0" applyBorder="0" applyAlignment="0" applyProtection="0"/>
    <xf numFmtId="0" fontId="18" fillId="14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5" fillId="42" borderId="0" applyNumberFormat="0" applyBorder="0" applyAlignment="0" applyProtection="0"/>
    <xf numFmtId="0" fontId="18" fillId="10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5" fillId="43" borderId="0" applyNumberFormat="0" applyBorder="0" applyAlignment="0" applyProtection="0"/>
    <xf numFmtId="0" fontId="18" fillId="15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19" fillId="3" borderId="0" applyNumberFormat="0" applyBorder="0" applyAlignment="0" applyProtection="0"/>
    <xf numFmtId="0" fontId="38" fillId="45" borderId="11" applyNumberFormat="0" applyAlignment="0" applyProtection="0"/>
    <xf numFmtId="0" fontId="38" fillId="45" borderId="11" applyNumberFormat="0" applyAlignment="0" applyProtection="0"/>
    <xf numFmtId="0" fontId="20" fillId="16" borderId="1" applyNumberFormat="0" applyAlignment="0" applyProtection="0"/>
    <xf numFmtId="0" fontId="39" fillId="46" borderId="12" applyNumberFormat="0" applyAlignment="0" applyProtection="0"/>
    <xf numFmtId="0" fontId="39" fillId="46" borderId="12" applyNumberFormat="0" applyAlignment="0" applyProtection="0"/>
    <xf numFmtId="0" fontId="21" fillId="17" borderId="2" applyNumberFormat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23" fillId="5" borderId="0" applyNumberFormat="0" applyBorder="0" applyAlignment="0" applyProtection="0"/>
    <xf numFmtId="0" fontId="48" fillId="0" borderId="17" applyNumberFormat="0" applyFill="0" applyAlignment="0" applyProtection="0"/>
    <xf numFmtId="0" fontId="48" fillId="0" borderId="17" applyNumberFormat="0" applyFill="0" applyAlignment="0" applyProtection="0"/>
    <xf numFmtId="0" fontId="24" fillId="0" borderId="3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25" fillId="0" borderId="4" applyNumberFormat="0" applyFill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26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2" fillId="48" borderId="11" applyNumberFormat="0" applyAlignment="0" applyProtection="0"/>
    <xf numFmtId="0" fontId="42" fillId="48" borderId="11" applyNumberFormat="0" applyAlignment="0" applyProtection="0"/>
    <xf numFmtId="0" fontId="27" fillId="7" borderId="1" applyNumberFormat="0" applyAlignment="0" applyProtection="0"/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28" fillId="0" borderId="6" applyNumberFormat="0" applyFill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29" fillId="18" borderId="0" applyNumberFormat="0" applyBorder="0" applyAlignment="0" applyProtection="0"/>
    <xf numFmtId="0" fontId="35" fillId="0" borderId="0"/>
    <xf numFmtId="0" fontId="5" fillId="0" borderId="0"/>
    <xf numFmtId="0" fontId="35" fillId="0" borderId="0"/>
    <xf numFmtId="0" fontId="8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5" fillId="0" borderId="0"/>
    <xf numFmtId="0" fontId="35" fillId="50" borderId="14" applyNumberFormat="0" applyFont="0" applyAlignment="0" applyProtection="0"/>
    <xf numFmtId="0" fontId="35" fillId="50" borderId="14" applyNumberFormat="0" applyFont="0" applyAlignment="0" applyProtection="0"/>
    <xf numFmtId="0" fontId="35" fillId="50" borderId="14" applyNumberFormat="0" applyFont="0" applyAlignment="0" applyProtection="0"/>
    <xf numFmtId="0" fontId="12" fillId="50" borderId="14" applyNumberFormat="0" applyFont="0" applyAlignment="0" applyProtection="0"/>
    <xf numFmtId="0" fontId="35" fillId="50" borderId="14" applyNumberFormat="0" applyFont="0" applyAlignment="0" applyProtection="0"/>
    <xf numFmtId="0" fontId="12" fillId="50" borderId="14" applyNumberFormat="0" applyFont="0" applyAlignment="0" applyProtection="0"/>
    <xf numFmtId="0" fontId="12" fillId="50" borderId="14" applyNumberFormat="0" applyFont="0" applyAlignment="0" applyProtection="0"/>
    <xf numFmtId="0" fontId="35" fillId="50" borderId="14" applyNumberFormat="0" applyFont="0" applyAlignment="0" applyProtection="0"/>
    <xf numFmtId="0" fontId="35" fillId="50" borderId="14" applyNumberFormat="0" applyFont="0" applyAlignment="0" applyProtection="0"/>
    <xf numFmtId="0" fontId="35" fillId="50" borderId="14" applyNumberFormat="0" applyFont="0" applyAlignment="0" applyProtection="0"/>
    <xf numFmtId="0" fontId="5" fillId="19" borderId="7" applyNumberFormat="0" applyFont="0" applyAlignment="0" applyProtection="0"/>
    <xf numFmtId="0" fontId="45" fillId="45" borderId="15" applyNumberFormat="0" applyAlignment="0" applyProtection="0"/>
    <xf numFmtId="0" fontId="45" fillId="45" borderId="15" applyNumberFormat="0" applyAlignment="0" applyProtection="0"/>
    <xf numFmtId="0" fontId="30" fillId="16" borderId="8" applyNumberFormat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5" fillId="0" borderId="16" applyNumberFormat="0" applyFill="0" applyAlignment="0" applyProtection="0"/>
    <xf numFmtId="0" fontId="32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2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3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34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35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4" fillId="0" borderId="0"/>
    <xf numFmtId="0" fontId="5" fillId="0" borderId="0"/>
    <xf numFmtId="0" fontId="5" fillId="0" borderId="16" applyNumberFormat="0" applyFill="0" applyAlignment="0" applyProtection="0"/>
    <xf numFmtId="0" fontId="5" fillId="37" borderId="0" applyNumberFormat="0" applyBorder="0" applyAlignment="0" applyProtection="0"/>
    <xf numFmtId="0" fontId="46" fillId="0" borderId="16" applyNumberFormat="0" applyFill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43" fontId="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/>
    <xf numFmtId="0" fontId="5" fillId="0" borderId="0"/>
    <xf numFmtId="0" fontId="4" fillId="50" borderId="14" applyNumberFormat="0" applyFont="0" applyAlignment="0" applyProtection="0"/>
    <xf numFmtId="0" fontId="4" fillId="50" borderId="14" applyNumberFormat="0" applyFont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2" borderId="0" applyNumberFormat="0" applyBorder="0" applyAlignment="0" applyProtection="0"/>
    <xf numFmtId="0" fontId="46" fillId="0" borderId="16" applyNumberFormat="0" applyFill="0" applyAlignment="0" applyProtection="0"/>
    <xf numFmtId="0" fontId="5" fillId="36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2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0" fontId="55" fillId="0" borderId="0" applyNumberFormat="0" applyBorder="0" applyAlignment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40" fillId="0" borderId="0" applyNumberFormat="0" applyFill="0" applyBorder="0" applyAlignment="0" applyProtection="0"/>
    <xf numFmtId="0" fontId="2" fillId="0" borderId="0"/>
    <xf numFmtId="0" fontId="46" fillId="0" borderId="16" applyNumberFormat="0" applyFill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50" borderId="14" applyNumberFormat="0" applyFont="0" applyAlignment="0" applyProtection="0"/>
  </cellStyleXfs>
  <cellXfs count="56">
    <xf numFmtId="0" fontId="0" fillId="0" borderId="0" xfId="0"/>
    <xf numFmtId="0" fontId="6" fillId="0" borderId="0" xfId="0" applyFont="1" applyFill="1"/>
    <xf numFmtId="38" fontId="7" fillId="0" borderId="0" xfId="0" applyNumberFormat="1" applyFont="1" applyFill="1"/>
    <xf numFmtId="0" fontId="7" fillId="0" borderId="0" xfId="0" applyFont="1" applyFill="1"/>
    <xf numFmtId="0" fontId="9" fillId="0" borderId="0" xfId="0" applyFont="1"/>
    <xf numFmtId="0" fontId="11" fillId="0" borderId="0" xfId="0" applyFont="1"/>
    <xf numFmtId="0" fontId="10" fillId="0" borderId="0" xfId="0" applyFont="1"/>
    <xf numFmtId="38" fontId="11" fillId="0" borderId="0" xfId="0" applyNumberFormat="1" applyFont="1" applyFill="1"/>
    <xf numFmtId="0" fontId="11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14" fillId="0" borderId="0" xfId="0" applyFont="1" applyFill="1"/>
    <xf numFmtId="168" fontId="6" fillId="0" borderId="0" xfId="0" applyNumberFormat="1" applyFont="1" applyFill="1" applyAlignment="1">
      <alignment horizontal="left"/>
    </xf>
    <xf numFmtId="0" fontId="7" fillId="0" borderId="0" xfId="0" applyFont="1" applyFill="1" applyAlignment="1"/>
    <xf numFmtId="0" fontId="7" fillId="0" borderId="0" xfId="0" applyFont="1" applyFill="1" applyAlignment="1">
      <alignment horizontal="right"/>
    </xf>
    <xf numFmtId="0" fontId="14" fillId="0" borderId="0" xfId="0" applyFont="1" applyFill="1" applyAlignment="1"/>
    <xf numFmtId="3" fontId="9" fillId="0" borderId="0" xfId="0" applyNumberFormat="1" applyFont="1"/>
    <xf numFmtId="0" fontId="9" fillId="0" borderId="0" xfId="0" applyFont="1" applyAlignment="1">
      <alignment horizontal="right"/>
    </xf>
    <xf numFmtId="3" fontId="9" fillId="0" borderId="0" xfId="0" applyNumberFormat="1" applyFont="1" applyFill="1"/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163" applyFont="1" applyFill="1" applyAlignment="1">
      <alignment horizontal="center"/>
    </xf>
    <xf numFmtId="0" fontId="11" fillId="0" borderId="0" xfId="0" applyFont="1" applyFill="1" applyAlignment="1"/>
    <xf numFmtId="0" fontId="6" fillId="0" borderId="0" xfId="0" applyFont="1" applyFill="1" applyAlignment="1">
      <alignment horizontal="center" vertical="center"/>
    </xf>
    <xf numFmtId="38" fontId="10" fillId="0" borderId="0" xfId="0" applyNumberFormat="1" applyFont="1" applyFill="1"/>
    <xf numFmtId="0" fontId="6" fillId="0" borderId="0" xfId="0" applyFont="1" applyFill="1" applyAlignment="1">
      <alignment horizontal="centerContinuous"/>
    </xf>
    <xf numFmtId="0" fontId="10" fillId="0" borderId="0" xfId="0" applyFont="1" applyFill="1" applyAlignment="1"/>
    <xf numFmtId="15" fontId="34" fillId="0" borderId="0" xfId="0" applyNumberFormat="1" applyFont="1" applyAlignment="1">
      <alignment horizontal="left"/>
    </xf>
    <xf numFmtId="0" fontId="10" fillId="0" borderId="0" xfId="0" quotePrefix="1" applyFont="1" applyFill="1" applyAlignment="1"/>
    <xf numFmtId="168" fontId="10" fillId="0" borderId="0" xfId="0" applyNumberFormat="1" applyFont="1" applyFill="1" applyAlignment="1">
      <alignment horizontal="left"/>
    </xf>
    <xf numFmtId="3" fontId="11" fillId="0" borderId="0" xfId="0" applyNumberFormat="1" applyFont="1"/>
    <xf numFmtId="38" fontId="14" fillId="0" borderId="0" xfId="0" applyNumberFormat="1" applyFont="1" applyFill="1" applyAlignment="1"/>
    <xf numFmtId="0" fontId="11" fillId="0" borderId="0" xfId="0" applyFont="1" applyBorder="1"/>
    <xf numFmtId="0" fontId="6" fillId="0" borderId="0" xfId="0" applyFont="1" applyAlignment="1">
      <alignment horizontal="center"/>
    </xf>
    <xf numFmtId="0" fontId="10" fillId="0" borderId="0" xfId="0" applyFont="1" applyFill="1" applyAlignment="1">
      <alignment horizontal="right"/>
    </xf>
    <xf numFmtId="0" fontId="7" fillId="0" borderId="0" xfId="0" applyFont="1"/>
    <xf numFmtId="3" fontId="7" fillId="0" borderId="0" xfId="0" applyNumberFormat="1" applyFont="1"/>
    <xf numFmtId="3" fontId="7" fillId="0" borderId="0" xfId="0" applyNumberFormat="1" applyFont="1" applyFill="1"/>
    <xf numFmtId="3" fontId="53" fillId="0" borderId="0" xfId="0" applyNumberFormat="1" applyFont="1" applyFill="1"/>
    <xf numFmtId="3" fontId="6" fillId="0" borderId="10" xfId="0" applyNumberFormat="1" applyFont="1" applyFill="1" applyBorder="1"/>
    <xf numFmtId="3" fontId="6" fillId="0" borderId="0" xfId="0" applyNumberFormat="1" applyFont="1" applyBorder="1"/>
    <xf numFmtId="3" fontId="6" fillId="0" borderId="0" xfId="0" applyNumberFormat="1" applyFont="1" applyFill="1" applyBorder="1"/>
    <xf numFmtId="3" fontId="6" fillId="0" borderId="0" xfId="0" applyNumberFormat="1" applyFont="1"/>
    <xf numFmtId="0" fontId="10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  <xf numFmtId="38" fontId="10" fillId="0" borderId="0" xfId="164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0" fillId="0" borderId="0" xfId="0" quotePrefix="1" applyFont="1" applyFill="1" applyAlignment="1">
      <alignment horizontal="left" wrapText="1"/>
    </xf>
    <xf numFmtId="0" fontId="10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center"/>
    </xf>
    <xf numFmtId="0" fontId="6" fillId="0" borderId="0" xfId="163" applyFont="1" applyFill="1" applyAlignment="1">
      <alignment horizontal="center"/>
    </xf>
    <xf numFmtId="0" fontId="7" fillId="0" borderId="0" xfId="0" applyFont="1" applyFill="1" applyAlignment="1"/>
    <xf numFmtId="0" fontId="7" fillId="0" borderId="0" xfId="0" applyFont="1" applyFill="1" applyAlignment="1">
      <alignment horizontal="left"/>
    </xf>
  </cellXfs>
  <cellStyles count="437">
    <cellStyle name="20% - Accent1" xfId="1" builtinId="30" customBuiltin="1"/>
    <cellStyle name="20% - Accent1 2" xfId="2"/>
    <cellStyle name="20% - Accent1 2 2" xfId="3"/>
    <cellStyle name="20% - Accent1 2 3" xfId="4"/>
    <cellStyle name="20% - Accent1 2 4" xfId="5"/>
    <cellStyle name="20% - Accent1 2 5" xfId="234"/>
    <cellStyle name="20% - Accent1 2 6" xfId="423"/>
    <cellStyle name="20% - Accent1 2_Sheet1" xfId="307"/>
    <cellStyle name="20% - Accent1 3" xfId="6"/>
    <cellStyle name="20% - Accent2" xfId="7" builtinId="34" customBuiltin="1"/>
    <cellStyle name="20% - Accent2 2" xfId="8"/>
    <cellStyle name="20% - Accent2 2 2" xfId="9"/>
    <cellStyle name="20% - Accent2 2 3" xfId="10"/>
    <cellStyle name="20% - Accent2 2 4" xfId="11"/>
    <cellStyle name="20% - Accent2 2 5" xfId="235"/>
    <cellStyle name="20% - Accent2 2 6" xfId="424"/>
    <cellStyle name="20% - Accent2 2_Sheet1" xfId="306"/>
    <cellStyle name="20% - Accent2 3" xfId="12"/>
    <cellStyle name="20% - Accent3" xfId="13" builtinId="38" customBuiltin="1"/>
    <cellStyle name="20% - Accent3 2" xfId="14"/>
    <cellStyle name="20% - Accent3 2 2" xfId="15"/>
    <cellStyle name="20% - Accent3 2 3" xfId="16"/>
    <cellStyle name="20% - Accent3 2 4" xfId="17"/>
    <cellStyle name="20% - Accent3 2 5" xfId="236"/>
    <cellStyle name="20% - Accent3 2 6" xfId="425"/>
    <cellStyle name="20% - Accent3 2_Sheet1" xfId="288"/>
    <cellStyle name="20% - Accent3 3" xfId="18"/>
    <cellStyle name="20% - Accent4" xfId="19" builtinId="42" customBuiltin="1"/>
    <cellStyle name="20% - Accent4 2" xfId="20"/>
    <cellStyle name="20% - Accent4 2 2" xfId="21"/>
    <cellStyle name="20% - Accent4 2 3" xfId="22"/>
    <cellStyle name="20% - Accent4 2 4" xfId="23"/>
    <cellStyle name="20% - Accent4 2 5" xfId="237"/>
    <cellStyle name="20% - Accent4 2 6" xfId="426"/>
    <cellStyle name="20% - Accent4 2_Sheet1" xfId="286"/>
    <cellStyle name="20% - Accent4 3" xfId="24"/>
    <cellStyle name="20% - Accent5" xfId="25" builtinId="46" customBuiltin="1"/>
    <cellStyle name="20% - Accent5 2" xfId="26"/>
    <cellStyle name="20% - Accent5 2 2" xfId="27"/>
    <cellStyle name="20% - Accent5 2 3" xfId="28"/>
    <cellStyle name="20% - Accent5 2 4" xfId="29"/>
    <cellStyle name="20% - Accent5 2 5" xfId="238"/>
    <cellStyle name="20% - Accent5 2 6" xfId="427"/>
    <cellStyle name="20% - Accent5 2_Sheet1" xfId="305"/>
    <cellStyle name="20% - Accent5 3" xfId="30"/>
    <cellStyle name="20% - Accent6" xfId="31" builtinId="50" customBuiltin="1"/>
    <cellStyle name="20% - Accent6 2" xfId="32"/>
    <cellStyle name="20% - Accent6 2 2" xfId="33"/>
    <cellStyle name="20% - Accent6 2 3" xfId="34"/>
    <cellStyle name="20% - Accent6 2 4" xfId="35"/>
    <cellStyle name="20% - Accent6 2 5" xfId="239"/>
    <cellStyle name="20% - Accent6 2 6" xfId="428"/>
    <cellStyle name="20% - Accent6 2_Sheet1" xfId="304"/>
    <cellStyle name="20% - Accent6 3" xfId="36"/>
    <cellStyle name="40% - Accent1" xfId="37" builtinId="31" customBuiltin="1"/>
    <cellStyle name="40% - Accent1 2" xfId="38"/>
    <cellStyle name="40% - Accent1 2 2" xfId="39"/>
    <cellStyle name="40% - Accent1 2 3" xfId="40"/>
    <cellStyle name="40% - Accent1 2 4" xfId="41"/>
    <cellStyle name="40% - Accent1 2 5" xfId="240"/>
    <cellStyle name="40% - Accent1 2 6" xfId="429"/>
    <cellStyle name="40% - Accent1 2_Sheet1" xfId="303"/>
    <cellStyle name="40% - Accent1 3" xfId="42"/>
    <cellStyle name="40% - Accent2" xfId="43" builtinId="35" customBuiltin="1"/>
    <cellStyle name="40% - Accent2 2" xfId="44"/>
    <cellStyle name="40% - Accent2 2 2" xfId="45"/>
    <cellStyle name="40% - Accent2 2 3" xfId="46"/>
    <cellStyle name="40% - Accent2 2 4" xfId="47"/>
    <cellStyle name="40% - Accent2 2 5" xfId="241"/>
    <cellStyle name="40% - Accent2 2 6" xfId="430"/>
    <cellStyle name="40% - Accent2 2_Sheet1" xfId="287"/>
    <cellStyle name="40% - Accent2 3" xfId="48"/>
    <cellStyle name="40% - Accent3" xfId="49" builtinId="39" customBuiltin="1"/>
    <cellStyle name="40% - Accent3 2" xfId="50"/>
    <cellStyle name="40% - Accent3 2 2" xfId="51"/>
    <cellStyle name="40% - Accent3 2 3" xfId="52"/>
    <cellStyle name="40% - Accent3 2 4" xfId="53"/>
    <cellStyle name="40% - Accent3 2 5" xfId="242"/>
    <cellStyle name="40% - Accent3 2 6" xfId="431"/>
    <cellStyle name="40% - Accent3 2_Sheet1" xfId="302"/>
    <cellStyle name="40% - Accent3 3" xfId="54"/>
    <cellStyle name="40% - Accent4" xfId="55" builtinId="43" customBuiltin="1"/>
    <cellStyle name="40% - Accent4 2" xfId="56"/>
    <cellStyle name="40% - Accent4 2 2" xfId="57"/>
    <cellStyle name="40% - Accent4 2 3" xfId="58"/>
    <cellStyle name="40% - Accent4 2 4" xfId="59"/>
    <cellStyle name="40% - Accent4 2 5" xfId="243"/>
    <cellStyle name="40% - Accent4 2 6" xfId="432"/>
    <cellStyle name="40% - Accent4 2_Sheet1" xfId="301"/>
    <cellStyle name="40% - Accent4 3" xfId="60"/>
    <cellStyle name="40% - Accent5" xfId="61" builtinId="47" customBuiltin="1"/>
    <cellStyle name="40% - Accent5 2" xfId="62"/>
    <cellStyle name="40% - Accent5 2 2" xfId="63"/>
    <cellStyle name="40% - Accent5 2 3" xfId="64"/>
    <cellStyle name="40% - Accent5 2 4" xfId="65"/>
    <cellStyle name="40% - Accent5 2 5" xfId="244"/>
    <cellStyle name="40% - Accent5 2 6" xfId="433"/>
    <cellStyle name="40% - Accent5 2_Sheet1" xfId="300"/>
    <cellStyle name="40% - Accent5 3" xfId="66"/>
    <cellStyle name="40% - Accent6" xfId="67" builtinId="51" customBuiltin="1"/>
    <cellStyle name="40% - Accent6 2" xfId="68"/>
    <cellStyle name="40% - Accent6 2 2" xfId="69"/>
    <cellStyle name="40% - Accent6 2 3" xfId="70"/>
    <cellStyle name="40% - Accent6 2 4" xfId="71"/>
    <cellStyle name="40% - Accent6 2 5" xfId="245"/>
    <cellStyle name="40% - Accent6 2 6" xfId="434"/>
    <cellStyle name="40% - Accent6 2_Sheet1" xfId="299"/>
    <cellStyle name="40% - Accent6 3" xfId="72"/>
    <cellStyle name="60% - Accent1" xfId="73" builtinId="32" customBuiltin="1"/>
    <cellStyle name="60% - Accent1 2" xfId="74"/>
    <cellStyle name="60% - Accent1 2 2" xfId="75"/>
    <cellStyle name="60% - Accent1 2 3" xfId="408"/>
    <cellStyle name="60% - Accent1 2_Sheet1" xfId="298"/>
    <cellStyle name="60% - Accent1 3" xfId="76"/>
    <cellStyle name="60% - Accent1 3 2" xfId="248"/>
    <cellStyle name="60% - Accent1 3_Sheet1" xfId="297"/>
    <cellStyle name="60% - Accent1 4" xfId="200"/>
    <cellStyle name="60% - Accent1 5" xfId="201"/>
    <cellStyle name="60% - Accent2" xfId="77" builtinId="36" customBuiltin="1"/>
    <cellStyle name="60% - Accent2 2" xfId="78"/>
    <cellStyle name="60% - Accent2 2 2" xfId="79"/>
    <cellStyle name="60% - Accent2 2 3" xfId="409"/>
    <cellStyle name="60% - Accent2 2_Sheet1" xfId="296"/>
    <cellStyle name="60% - Accent2 3" xfId="80"/>
    <cellStyle name="60% - Accent2 3 2" xfId="253"/>
    <cellStyle name="60% - Accent2 3_Sheet1" xfId="295"/>
    <cellStyle name="60% - Accent2 4" xfId="202"/>
    <cellStyle name="60% - Accent2 5" xfId="203"/>
    <cellStyle name="60% - Accent3" xfId="81" builtinId="40" customBuiltin="1"/>
    <cellStyle name="60% - Accent3 2" xfId="82"/>
    <cellStyle name="60% - Accent3 2 2" xfId="83"/>
    <cellStyle name="60% - Accent3 2 3" xfId="410"/>
    <cellStyle name="60% - Accent3 2_Sheet1" xfId="294"/>
    <cellStyle name="60% - Accent3 3" xfId="84"/>
    <cellStyle name="60% - Accent3 3 2" xfId="258"/>
    <cellStyle name="60% - Accent3 3_Sheet1" xfId="293"/>
    <cellStyle name="60% - Accent3 4" xfId="204"/>
    <cellStyle name="60% - Accent3 5" xfId="205"/>
    <cellStyle name="60% - Accent4" xfId="85" builtinId="44" customBuiltin="1"/>
    <cellStyle name="60% - Accent4 2" xfId="86"/>
    <cellStyle name="60% - Accent4 2 2" xfId="87"/>
    <cellStyle name="60% - Accent4 2 3" xfId="411"/>
    <cellStyle name="60% - Accent4 2_Sheet1" xfId="292"/>
    <cellStyle name="60% - Accent4 3" xfId="88"/>
    <cellStyle name="60% - Accent4 3 2" xfId="263"/>
    <cellStyle name="60% - Accent4 3_Sheet1" xfId="291"/>
    <cellStyle name="60% - Accent4 4" xfId="206"/>
    <cellStyle name="60% - Accent4 5" xfId="207"/>
    <cellStyle name="60% - Accent5" xfId="89" builtinId="48" customBuiltin="1"/>
    <cellStyle name="60% - Accent5 2" xfId="90"/>
    <cellStyle name="60% - Accent5 2 2" xfId="91"/>
    <cellStyle name="60% - Accent5 2 3" xfId="412"/>
    <cellStyle name="60% - Accent5 2_Sheet1" xfId="290"/>
    <cellStyle name="60% - Accent5 3" xfId="92"/>
    <cellStyle name="60% - Accent5 3 2" xfId="267"/>
    <cellStyle name="60% - Accent5 3_Sheet1" xfId="246"/>
    <cellStyle name="60% - Accent5 4" xfId="208"/>
    <cellStyle name="60% - Accent5 5" xfId="209"/>
    <cellStyle name="60% - Accent6" xfId="93" builtinId="52" customBuiltin="1"/>
    <cellStyle name="60% - Accent6 2" xfId="94"/>
    <cellStyle name="60% - Accent6 2 2" xfId="95"/>
    <cellStyle name="60% - Accent6 2 3" xfId="413"/>
    <cellStyle name="60% - Accent6 2_Sheet1" xfId="247"/>
    <cellStyle name="60% - Accent6 3" xfId="96"/>
    <cellStyle name="60% - Accent6 3 2" xfId="272"/>
    <cellStyle name="60% - Accent6 3_Sheet1" xfId="249"/>
    <cellStyle name="60% - Accent6 4" xfId="210"/>
    <cellStyle name="60% - Accent6 5" xfId="211"/>
    <cellStyle name="Accent1" xfId="97" builtinId="29" customBuiltin="1"/>
    <cellStyle name="Accent1 2" xfId="98"/>
    <cellStyle name="Accent1 2 2" xfId="99"/>
    <cellStyle name="Accent1 2 3" xfId="414"/>
    <cellStyle name="Accent1 2_Sheet1" xfId="250"/>
    <cellStyle name="Accent1 3" xfId="100"/>
    <cellStyle name="Accent1 3 2" xfId="274"/>
    <cellStyle name="Accent1 3_Sheet1" xfId="251"/>
    <cellStyle name="Accent1 4" xfId="212"/>
    <cellStyle name="Accent1 5" xfId="213"/>
    <cellStyle name="Accent2" xfId="101" builtinId="33" customBuiltin="1"/>
    <cellStyle name="Accent2 2" xfId="102"/>
    <cellStyle name="Accent2 2 2" xfId="103"/>
    <cellStyle name="Accent2 2 3" xfId="415"/>
    <cellStyle name="Accent2 2_Sheet1" xfId="252"/>
    <cellStyle name="Accent2 3" xfId="104"/>
    <cellStyle name="Accent2 3 2" xfId="275"/>
    <cellStyle name="Accent2 3_Sheet1" xfId="254"/>
    <cellStyle name="Accent2 4" xfId="214"/>
    <cellStyle name="Accent2 5" xfId="215"/>
    <cellStyle name="Accent3" xfId="105" builtinId="37" customBuiltin="1"/>
    <cellStyle name="Accent3 2" xfId="106"/>
    <cellStyle name="Accent3 2 2" xfId="107"/>
    <cellStyle name="Accent3 2 3" xfId="416"/>
    <cellStyle name="Accent3 2_Sheet1" xfId="255"/>
    <cellStyle name="Accent3 3" xfId="108"/>
    <cellStyle name="Accent3 3 2" xfId="276"/>
    <cellStyle name="Accent3 3_Sheet1" xfId="256"/>
    <cellStyle name="Accent3 4" xfId="216"/>
    <cellStyle name="Accent3 5" xfId="217"/>
    <cellStyle name="Accent4" xfId="109" builtinId="41" customBuiltin="1"/>
    <cellStyle name="Accent4 2" xfId="110"/>
    <cellStyle name="Accent4 2 2" xfId="111"/>
    <cellStyle name="Accent4 2 3" xfId="417"/>
    <cellStyle name="Accent4 2_Sheet1" xfId="257"/>
    <cellStyle name="Accent4 3" xfId="112"/>
    <cellStyle name="Accent4 3 2" xfId="277"/>
    <cellStyle name="Accent4 3_Sheet1" xfId="259"/>
    <cellStyle name="Accent4 4" xfId="218"/>
    <cellStyle name="Accent4 5" xfId="219"/>
    <cellStyle name="Accent5" xfId="113" builtinId="45" customBuiltin="1"/>
    <cellStyle name="Accent5 2" xfId="114"/>
    <cellStyle name="Accent5 2 2" xfId="115"/>
    <cellStyle name="Accent5 2 3" xfId="418"/>
    <cellStyle name="Accent5 2_Sheet1" xfId="260"/>
    <cellStyle name="Accent5 3" xfId="116"/>
    <cellStyle name="Accent5 3 2" xfId="278"/>
    <cellStyle name="Accent5 3_Sheet1" xfId="261"/>
    <cellStyle name="Accent5 4" xfId="220"/>
    <cellStyle name="Accent5 5" xfId="221"/>
    <cellStyle name="Accent6" xfId="117" builtinId="49" customBuiltin="1"/>
    <cellStyle name="Accent6 2" xfId="118"/>
    <cellStyle name="Accent6 2 2" xfId="119"/>
    <cellStyle name="Accent6 2 3" xfId="419"/>
    <cellStyle name="Accent6 2_Sheet1" xfId="262"/>
    <cellStyle name="Accent6 3" xfId="120"/>
    <cellStyle name="Accent6 3 2" xfId="279"/>
    <cellStyle name="Accent6 3_Sheet1" xfId="264"/>
    <cellStyle name="Accent6 4" xfId="222"/>
    <cellStyle name="Accent6 5" xfId="223"/>
    <cellStyle name="Bad" xfId="121" builtinId="27" customBuiltin="1"/>
    <cellStyle name="Bad 2" xfId="122"/>
    <cellStyle name="Bad 3" xfId="123"/>
    <cellStyle name="Calculation" xfId="124" builtinId="22" customBuiltin="1"/>
    <cellStyle name="Calculation 2" xfId="125"/>
    <cellStyle name="Calculation 3" xfId="126"/>
    <cellStyle name="Check Cell" xfId="127" builtinId="23" customBuiltin="1"/>
    <cellStyle name="Check Cell 2" xfId="128"/>
    <cellStyle name="Check Cell 3" xfId="129"/>
    <cellStyle name="Comma [0] 2" xfId="224"/>
    <cellStyle name="Comma 10" xfId="309"/>
    <cellStyle name="Comma 10 2" xfId="310"/>
    <cellStyle name="Comma 11" xfId="311"/>
    <cellStyle name="Comma 11 2" xfId="312"/>
    <cellStyle name="Comma 11 2 2" xfId="313"/>
    <cellStyle name="Comma 12" xfId="314"/>
    <cellStyle name="Comma 12 2" xfId="315"/>
    <cellStyle name="Comma 12 2 2" xfId="316"/>
    <cellStyle name="Comma 13" xfId="317"/>
    <cellStyle name="Comma 13 2" xfId="318"/>
    <cellStyle name="Comma 13 2 2" xfId="319"/>
    <cellStyle name="Comma 14" xfId="320"/>
    <cellStyle name="Comma 14 2" xfId="321"/>
    <cellStyle name="Comma 14 2 2" xfId="322"/>
    <cellStyle name="Comma 15" xfId="323"/>
    <cellStyle name="Comma 15 2" xfId="324"/>
    <cellStyle name="Comma 15 2 2" xfId="325"/>
    <cellStyle name="Comma 16" xfId="326"/>
    <cellStyle name="Comma 16 2" xfId="327"/>
    <cellStyle name="Comma 16 2 2" xfId="328"/>
    <cellStyle name="Comma 17" xfId="329"/>
    <cellStyle name="Comma 17 2" xfId="330"/>
    <cellStyle name="Comma 17 2 2" xfId="331"/>
    <cellStyle name="Comma 18" xfId="332"/>
    <cellStyle name="Comma 18 2" xfId="333"/>
    <cellStyle name="Comma 18 2 2" xfId="334"/>
    <cellStyle name="Comma 19" xfId="335"/>
    <cellStyle name="Comma 19 2" xfId="336"/>
    <cellStyle name="Comma 19 2 2" xfId="337"/>
    <cellStyle name="Comma 2" xfId="130"/>
    <cellStyle name="Comma 2 2" xfId="131"/>
    <cellStyle name="Comma 2 2 2" xfId="338"/>
    <cellStyle name="Comma 2 3" xfId="225"/>
    <cellStyle name="Comma 2 4" xfId="226"/>
    <cellStyle name="Comma 20" xfId="339"/>
    <cellStyle name="Comma 20 2" xfId="340"/>
    <cellStyle name="Comma 20 2 2" xfId="341"/>
    <cellStyle name="Comma 21" xfId="342"/>
    <cellStyle name="Comma 21 2" xfId="343"/>
    <cellStyle name="Comma 21 2 2" xfId="344"/>
    <cellStyle name="Comma 22" xfId="345"/>
    <cellStyle name="Comma 22 2" xfId="346"/>
    <cellStyle name="Comma 22 2 2" xfId="347"/>
    <cellStyle name="Comma 23" xfId="348"/>
    <cellStyle name="Comma 23 2" xfId="349"/>
    <cellStyle name="Comma 23 2 2" xfId="350"/>
    <cellStyle name="Comma 24" xfId="351"/>
    <cellStyle name="Comma 24 2" xfId="352"/>
    <cellStyle name="Comma 25" xfId="353"/>
    <cellStyle name="Comma 25 2" xfId="354"/>
    <cellStyle name="Comma 26" xfId="355"/>
    <cellStyle name="Comma 26 2" xfId="356"/>
    <cellStyle name="Comma 27" xfId="357"/>
    <cellStyle name="Comma 27 2" xfId="358"/>
    <cellStyle name="Comma 28" xfId="359"/>
    <cellStyle name="Comma 28 2" xfId="360"/>
    <cellStyle name="Comma 29" xfId="361"/>
    <cellStyle name="Comma 29 2" xfId="362"/>
    <cellStyle name="Comma 3" xfId="132"/>
    <cellStyle name="Comma 3 2" xfId="280"/>
    <cellStyle name="Comma 30" xfId="363"/>
    <cellStyle name="Comma 30 2" xfId="364"/>
    <cellStyle name="Comma 31" xfId="365"/>
    <cellStyle name="Comma 31 2" xfId="366"/>
    <cellStyle name="Comma 32" xfId="367"/>
    <cellStyle name="Comma 33" xfId="368"/>
    <cellStyle name="Comma 34" xfId="369"/>
    <cellStyle name="Comma 35" xfId="370"/>
    <cellStyle name="Comma 36" xfId="371"/>
    <cellStyle name="Comma 37" xfId="372"/>
    <cellStyle name="Comma 38" xfId="373"/>
    <cellStyle name="Comma 39" xfId="374"/>
    <cellStyle name="Comma 4" xfId="133"/>
    <cellStyle name="Comma 40" xfId="375"/>
    <cellStyle name="Comma 41" xfId="376"/>
    <cellStyle name="Comma 42" xfId="377"/>
    <cellStyle name="Comma 43" xfId="378"/>
    <cellStyle name="Comma 5" xfId="227"/>
    <cellStyle name="Comma 5 2" xfId="379"/>
    <cellStyle name="Comma 5 3" xfId="380"/>
    <cellStyle name="Comma 6" xfId="228"/>
    <cellStyle name="Comma 6 2" xfId="381"/>
    <cellStyle name="Comma 6 2 2" xfId="382"/>
    <cellStyle name="Comma 7" xfId="383"/>
    <cellStyle name="Comma 7 2" xfId="384"/>
    <cellStyle name="Comma 8" xfId="385"/>
    <cellStyle name="Comma 8 2" xfId="386"/>
    <cellStyle name="Comma 9" xfId="387"/>
    <cellStyle name="Comma 9 2" xfId="388"/>
    <cellStyle name="Currency 2" xfId="134"/>
    <cellStyle name="Explanatory Text" xfId="135" builtinId="53" customBuiltin="1"/>
    <cellStyle name="Explanatory Text 2" xfId="136"/>
    <cellStyle name="Explanatory Text 2 2" xfId="137"/>
    <cellStyle name="Explanatory Text 2 3" xfId="420"/>
    <cellStyle name="Explanatory Text 2_Sheet1" xfId="265"/>
    <cellStyle name="Explanatory Text 3" xfId="138"/>
    <cellStyle name="Explanatory Text 3 2" xfId="281"/>
    <cellStyle name="Explanatory Text 3_Sheet1" xfId="266"/>
    <cellStyle name="Good" xfId="139" builtinId="26" customBuiltin="1"/>
    <cellStyle name="Good 2" xfId="140"/>
    <cellStyle name="Good 3" xfId="141"/>
    <cellStyle name="Heading 1" xfId="142" builtinId="16" customBuiltin="1"/>
    <cellStyle name="Heading 1 2" xfId="143"/>
    <cellStyle name="Heading 1 3" xfId="144"/>
    <cellStyle name="Heading 2" xfId="145" builtinId="17" customBuiltin="1"/>
    <cellStyle name="Heading 2 2" xfId="146"/>
    <cellStyle name="Heading 2 3" xfId="147"/>
    <cellStyle name="Heading 3" xfId="148" builtinId="18" customBuiltin="1"/>
    <cellStyle name="Heading 3 2" xfId="149"/>
    <cellStyle name="Heading 3 3" xfId="150"/>
    <cellStyle name="Heading 4" xfId="151" builtinId="19" customBuiltin="1"/>
    <cellStyle name="Heading 4 2" xfId="152"/>
    <cellStyle name="Heading 4 3" xfId="153"/>
    <cellStyle name="Hyperlink 2" xfId="229"/>
    <cellStyle name="Input" xfId="154" builtinId="20" customBuiltin="1"/>
    <cellStyle name="Input 2" xfId="155"/>
    <cellStyle name="Input 3" xfId="156"/>
    <cellStyle name="Linked Cell" xfId="157" builtinId="24" customBuiltin="1"/>
    <cellStyle name="Linked Cell 2" xfId="158"/>
    <cellStyle name="Linked Cell 3" xfId="159"/>
    <cellStyle name="Neutral" xfId="160" builtinId="28" customBuiltin="1"/>
    <cellStyle name="Neutral 2" xfId="161"/>
    <cellStyle name="Neutral 3" xfId="162"/>
    <cellStyle name="Normal" xfId="0" builtinId="0"/>
    <cellStyle name="Normal 2" xfId="163"/>
    <cellStyle name="Normal 2 2" xfId="164"/>
    <cellStyle name="Normal 2 2 2" xfId="389"/>
    <cellStyle name="Normal 2 2 3" xfId="390"/>
    <cellStyle name="Normal 2 3" xfId="165"/>
    <cellStyle name="Normal 2 4" xfId="421"/>
    <cellStyle name="Normal 2 5" xfId="435"/>
    <cellStyle name="Normal 2_Sheet1" xfId="268"/>
    <cellStyle name="Normal 3" xfId="166"/>
    <cellStyle name="Normal 3 2" xfId="167"/>
    <cellStyle name="Normal 3 2 2" xfId="283"/>
    <cellStyle name="Normal 3 2_Sheet1" xfId="270"/>
    <cellStyle name="Normal 3 3" xfId="168"/>
    <cellStyle name="Normal 3 3 2" xfId="391"/>
    <cellStyle name="Normal 3 4" xfId="169"/>
    <cellStyle name="Normal 3 5" xfId="170"/>
    <cellStyle name="Normal 3 6" xfId="282"/>
    <cellStyle name="Normal 3 7" xfId="308"/>
    <cellStyle name="Normal 3_Sheet1" xfId="269"/>
    <cellStyle name="Normal 4" xfId="171"/>
    <cellStyle name="Normal 4 2" xfId="392"/>
    <cellStyle name="Normal 4 2 2" xfId="393"/>
    <cellStyle name="Normal 4 3" xfId="394"/>
    <cellStyle name="Normal 4 4" xfId="395"/>
    <cellStyle name="Normal 4 4 2" xfId="396"/>
    <cellStyle name="Normal 5" xfId="230"/>
    <cellStyle name="Normal 5 2" xfId="397"/>
    <cellStyle name="Normal 6" xfId="231"/>
    <cellStyle name="Normal 6 2" xfId="398"/>
    <cellStyle name="Note 2" xfId="172"/>
    <cellStyle name="Note 2 2" xfId="173"/>
    <cellStyle name="Note 2 3" xfId="174"/>
    <cellStyle name="Note 2 4" xfId="175"/>
    <cellStyle name="Note 2 5" xfId="176"/>
    <cellStyle name="Note 2 6" xfId="284"/>
    <cellStyle name="Note 2 7" xfId="436"/>
    <cellStyle name="Note 3" xfId="177"/>
    <cellStyle name="Note 3 2" xfId="178"/>
    <cellStyle name="Note 3 3" xfId="285"/>
    <cellStyle name="Note 4" xfId="179"/>
    <cellStyle name="Note 4 2" xfId="180"/>
    <cellStyle name="Note 4 3" xfId="181"/>
    <cellStyle name="Note 5" xfId="182"/>
    <cellStyle name="Output" xfId="183" builtinId="21" customBuiltin="1"/>
    <cellStyle name="Output 2" xfId="184"/>
    <cellStyle name="Output 3" xfId="185"/>
    <cellStyle name="Percent 10" xfId="399"/>
    <cellStyle name="Percent 2" xfId="186"/>
    <cellStyle name="Percent 2 2" xfId="187"/>
    <cellStyle name="Percent 2 2 2" xfId="400"/>
    <cellStyle name="Percent 3" xfId="188"/>
    <cellStyle name="Percent 3 2" xfId="189"/>
    <cellStyle name="Percent 4" xfId="232"/>
    <cellStyle name="Percent 5" xfId="233"/>
    <cellStyle name="Percent 5 2" xfId="401"/>
    <cellStyle name="Percent 6" xfId="402"/>
    <cellStyle name="Percent 7" xfId="403"/>
    <cellStyle name="Percent 7 2" xfId="404"/>
    <cellStyle name="Percent 8" xfId="405"/>
    <cellStyle name="Percent 9" xfId="406"/>
    <cellStyle name="STYLE1 10" xfId="407"/>
    <cellStyle name="Title" xfId="190" builtinId="15" customBuiltin="1"/>
    <cellStyle name="Title 2" xfId="191"/>
    <cellStyle name="Title 3" xfId="192"/>
    <cellStyle name="Total" xfId="193" builtinId="25" customBuiltin="1"/>
    <cellStyle name="Total 2" xfId="194"/>
    <cellStyle name="Total 2 2" xfId="195"/>
    <cellStyle name="Total 2 3" xfId="422"/>
    <cellStyle name="Total 2_Sheet1" xfId="271"/>
    <cellStyle name="Total 3" xfId="196"/>
    <cellStyle name="Total 3 2" xfId="289"/>
    <cellStyle name="Total 3_Sheet1" xfId="273"/>
    <cellStyle name="Warning Text" xfId="197" builtinId="11" customBuiltin="1"/>
    <cellStyle name="Warning Text 2" xfId="198"/>
    <cellStyle name="Warning Text 3" xfId="199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2409825</xdr:colOff>
      <xdr:row>12</xdr:row>
      <xdr:rowOff>85725</xdr:rowOff>
    </xdr:from>
    <xdr:ext cx="184731" cy="264560"/>
    <xdr:sp macro="" textlink="">
      <xdr:nvSpPr>
        <xdr:cNvPr id="2" name="TextBox 1"/>
        <xdr:cNvSpPr txBox="1"/>
      </xdr:nvSpPr>
      <xdr:spPr>
        <a:xfrm>
          <a:off x="2809875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</xdr:col>
      <xdr:colOff>2409825</xdr:colOff>
      <xdr:row>12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2809875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4</xdr:col>
      <xdr:colOff>1538941</xdr:colOff>
      <xdr:row>6</xdr:row>
      <xdr:rowOff>152400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985500" cy="1295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FER/MSEXCEL/CFR_RET/MONTH/FIN_INST/FIMMMDD.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SD%20MGT%20REPORTS/2013/FIA%20Licensees/FISIS%20Reports-Mar%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M13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5"/>
      <sheetName val="FI6"/>
      <sheetName val="FI 7"/>
      <sheetName val="FI 8"/>
      <sheetName val="Macro1"/>
    </sheetNames>
    <sheetDataSet>
      <sheetData sheetId="0"/>
      <sheetData sheetId="1"/>
      <sheetData sheetId="2"/>
      <sheetData sheetId="3"/>
      <sheetData sheetId="4">
        <row r="110">
          <cell r="A110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9:M128"/>
  <sheetViews>
    <sheetView tabSelected="1" view="pageBreakPreview" zoomScale="70" zoomScaleNormal="62" zoomScaleSheetLayoutView="70" workbookViewId="0">
      <selection activeCell="C19" sqref="C19"/>
    </sheetView>
  </sheetViews>
  <sheetFormatPr defaultColWidth="9" defaultRowHeight="15" x14ac:dyDescent="0.2"/>
  <cols>
    <col min="1" max="1" width="9" style="4"/>
    <col min="2" max="2" width="85.42578125" style="4" customWidth="1"/>
    <col min="3" max="3" width="23" style="4" customWidth="1"/>
    <col min="4" max="4" width="24.140625" style="4" customWidth="1"/>
    <col min="5" max="5" width="28.28515625" style="4" customWidth="1"/>
    <col min="6" max="6" width="27.7109375" style="4" customWidth="1"/>
    <col min="7" max="7" width="9" style="4" customWidth="1"/>
    <col min="8" max="192" width="9" style="4"/>
    <col min="193" max="193" width="65.7109375" style="4" customWidth="1"/>
    <col min="194" max="194" width="20" style="4" customWidth="1"/>
    <col min="195" max="195" width="19.5703125" style="4" customWidth="1"/>
    <col min="196" max="196" width="20.28515625" style="4" customWidth="1"/>
    <col min="197" max="197" width="20.42578125" style="4" customWidth="1"/>
    <col min="198" max="199" width="9" style="4" customWidth="1"/>
    <col min="200" max="200" width="8.140625" style="4" customWidth="1"/>
    <col min="201" max="16384" width="9" style="4"/>
  </cols>
  <sheetData>
    <row r="9" spans="2:7" ht="15.75" customHeight="1" x14ac:dyDescent="0.2"/>
    <row r="10" spans="2:7" ht="23.25" customHeight="1" x14ac:dyDescent="0.3">
      <c r="B10" s="52" t="s">
        <v>0</v>
      </c>
      <c r="C10" s="52"/>
      <c r="D10" s="52"/>
      <c r="E10" s="52"/>
      <c r="F10" s="52"/>
      <c r="G10" s="52"/>
    </row>
    <row r="11" spans="2:7" ht="18.95" customHeight="1" x14ac:dyDescent="0.3">
      <c r="B11" s="52" t="s">
        <v>67</v>
      </c>
      <c r="C11" s="52"/>
      <c r="D11" s="52"/>
      <c r="E11" s="52"/>
      <c r="F11" s="52"/>
      <c r="G11" s="52"/>
    </row>
    <row r="12" spans="2:7" ht="18.95" customHeight="1" x14ac:dyDescent="0.3">
      <c r="B12" s="46" t="s">
        <v>97</v>
      </c>
      <c r="C12" s="46"/>
      <c r="D12" s="46"/>
      <c r="E12" s="46"/>
      <c r="F12" s="46"/>
      <c r="G12" s="46"/>
    </row>
    <row r="13" spans="2:7" ht="18.95" customHeight="1" x14ac:dyDescent="0.3">
      <c r="B13" s="52" t="s">
        <v>96</v>
      </c>
      <c r="C13" s="52"/>
      <c r="D13" s="52"/>
      <c r="E13" s="52"/>
      <c r="F13" s="52"/>
      <c r="G13" s="52"/>
    </row>
    <row r="14" spans="2:7" ht="15.75" customHeight="1" x14ac:dyDescent="0.2">
      <c r="B14" s="19"/>
      <c r="C14" s="19"/>
      <c r="D14" s="19"/>
      <c r="E14" s="19"/>
      <c r="F14" s="19"/>
    </row>
    <row r="15" spans="2:7" ht="19.5" customHeight="1" x14ac:dyDescent="0.25">
      <c r="B15" s="54" t="s">
        <v>68</v>
      </c>
      <c r="C15" s="54"/>
      <c r="D15" s="54"/>
      <c r="E15" s="33"/>
      <c r="F15" s="19"/>
    </row>
    <row r="16" spans="2:7" ht="19.5" customHeight="1" x14ac:dyDescent="0.25">
      <c r="B16" s="55" t="s">
        <v>66</v>
      </c>
      <c r="C16" s="55"/>
      <c r="D16" s="55"/>
      <c r="E16" s="55"/>
      <c r="F16" s="19"/>
    </row>
    <row r="17" spans="2:7" ht="19.5" customHeight="1" x14ac:dyDescent="0.25">
      <c r="B17" s="55" t="s">
        <v>69</v>
      </c>
      <c r="C17" s="55"/>
      <c r="D17" s="55"/>
      <c r="E17" s="55"/>
      <c r="F17" s="19"/>
    </row>
    <row r="18" spans="2:7" ht="19.5" customHeight="1" x14ac:dyDescent="0.25">
      <c r="B18" s="1" t="s">
        <v>70</v>
      </c>
      <c r="C18" s="25"/>
      <c r="D18" s="20"/>
      <c r="E18" s="20"/>
      <c r="F18" s="19"/>
    </row>
    <row r="19" spans="2:7" ht="15" customHeight="1" x14ac:dyDescent="0.2">
      <c r="B19" s="19"/>
      <c r="C19" s="19"/>
      <c r="D19" s="19"/>
      <c r="E19" s="19"/>
      <c r="F19" s="19"/>
    </row>
    <row r="20" spans="2:7" ht="23.25" customHeight="1" x14ac:dyDescent="0.25">
      <c r="B20" s="19"/>
      <c r="C20" s="53" t="s">
        <v>1</v>
      </c>
      <c r="D20" s="53"/>
      <c r="E20" s="53"/>
      <c r="F20" s="53"/>
      <c r="G20" s="53"/>
    </row>
    <row r="21" spans="2:7" ht="13.5" customHeight="1" x14ac:dyDescent="0.25">
      <c r="B21" s="19"/>
      <c r="C21" s="21"/>
      <c r="D21" s="21"/>
      <c r="E21" s="21"/>
      <c r="F21" s="21"/>
      <c r="G21" s="21"/>
    </row>
    <row r="22" spans="2:7" ht="25.5" customHeight="1" x14ac:dyDescent="0.3">
      <c r="B22" s="9"/>
      <c r="C22" s="34" t="s">
        <v>32</v>
      </c>
      <c r="D22" s="34" t="s">
        <v>33</v>
      </c>
      <c r="E22" s="34" t="s">
        <v>34</v>
      </c>
      <c r="F22" s="34" t="s">
        <v>2</v>
      </c>
    </row>
    <row r="23" spans="2:7" ht="17.25" customHeight="1" x14ac:dyDescent="0.3">
      <c r="B23" s="6" t="s">
        <v>3</v>
      </c>
      <c r="C23" s="5"/>
      <c r="D23" s="5"/>
      <c r="E23" s="5"/>
      <c r="F23" s="8"/>
    </row>
    <row r="24" spans="2:7" ht="21" customHeight="1" x14ac:dyDescent="0.3">
      <c r="B24" s="6" t="s">
        <v>4</v>
      </c>
      <c r="C24" s="5"/>
      <c r="D24" s="5"/>
      <c r="E24" s="5"/>
      <c r="F24" s="8"/>
    </row>
    <row r="25" spans="2:7" ht="23.25" customHeight="1" x14ac:dyDescent="0.3">
      <c r="B25" s="32" t="s">
        <v>35</v>
      </c>
      <c r="C25" s="37">
        <v>679711</v>
      </c>
      <c r="D25" s="37">
        <v>0</v>
      </c>
      <c r="E25" s="37">
        <v>279328</v>
      </c>
      <c r="F25" s="37">
        <v>959039</v>
      </c>
    </row>
    <row r="26" spans="2:7" ht="19.5" customHeight="1" x14ac:dyDescent="0.3">
      <c r="B26" s="5" t="s">
        <v>36</v>
      </c>
      <c r="C26" s="37">
        <v>958684</v>
      </c>
      <c r="D26" s="37">
        <v>91816</v>
      </c>
      <c r="E26" s="37">
        <v>855730</v>
      </c>
      <c r="F26" s="37">
        <v>1906230</v>
      </c>
    </row>
    <row r="27" spans="2:7" ht="19.5" customHeight="1" x14ac:dyDescent="0.3">
      <c r="B27" s="5" t="s">
        <v>37</v>
      </c>
      <c r="C27" s="37">
        <v>219479</v>
      </c>
      <c r="D27" s="37">
        <v>525903</v>
      </c>
      <c r="E27" s="37">
        <v>901039</v>
      </c>
      <c r="F27" s="37">
        <v>1646421</v>
      </c>
    </row>
    <row r="28" spans="2:7" ht="20.25" customHeight="1" x14ac:dyDescent="0.3">
      <c r="B28" s="5" t="s">
        <v>38</v>
      </c>
      <c r="C28" s="37">
        <v>0</v>
      </c>
      <c r="D28" s="37">
        <v>0</v>
      </c>
      <c r="E28" s="37">
        <v>0</v>
      </c>
      <c r="F28" s="37">
        <v>0</v>
      </c>
    </row>
    <row r="29" spans="2:7" ht="21" customHeight="1" x14ac:dyDescent="0.3">
      <c r="B29" s="5" t="s">
        <v>39</v>
      </c>
      <c r="C29" s="37">
        <v>2682655</v>
      </c>
      <c r="D29" s="37">
        <v>85306</v>
      </c>
      <c r="E29" s="37">
        <v>3975036</v>
      </c>
      <c r="F29" s="37">
        <v>6742997</v>
      </c>
    </row>
    <row r="30" spans="2:7" ht="23.25" customHeight="1" x14ac:dyDescent="0.3">
      <c r="B30" s="6" t="s">
        <v>5</v>
      </c>
      <c r="C30" s="37"/>
      <c r="D30" s="37"/>
      <c r="E30" s="37"/>
      <c r="F30" s="37"/>
    </row>
    <row r="31" spans="2:7" ht="18" customHeight="1" x14ac:dyDescent="0.3">
      <c r="B31" s="5" t="s">
        <v>40</v>
      </c>
      <c r="C31" s="37"/>
      <c r="D31" s="37"/>
      <c r="E31" s="37"/>
      <c r="F31" s="37"/>
    </row>
    <row r="32" spans="2:7" ht="19.5" customHeight="1" x14ac:dyDescent="0.3">
      <c r="B32" s="5" t="s">
        <v>6</v>
      </c>
      <c r="C32" s="38">
        <v>14181877</v>
      </c>
      <c r="D32" s="38">
        <v>0</v>
      </c>
      <c r="E32" s="38">
        <v>9678812</v>
      </c>
      <c r="F32" s="37">
        <v>23860689</v>
      </c>
    </row>
    <row r="33" spans="2:13" ht="19.5" customHeight="1" x14ac:dyDescent="0.3">
      <c r="B33" s="5" t="s">
        <v>7</v>
      </c>
      <c r="C33" s="38">
        <v>6405212</v>
      </c>
      <c r="D33" s="38">
        <v>0</v>
      </c>
      <c r="E33" s="38">
        <v>2751480</v>
      </c>
      <c r="F33" s="37">
        <v>9156692</v>
      </c>
    </row>
    <row r="34" spans="2:13" ht="18.75" customHeight="1" x14ac:dyDescent="0.3">
      <c r="B34" s="5" t="s">
        <v>8</v>
      </c>
      <c r="C34" s="37"/>
      <c r="D34" s="37"/>
      <c r="E34" s="37"/>
      <c r="F34" s="37"/>
    </row>
    <row r="35" spans="2:13" ht="24" customHeight="1" x14ac:dyDescent="0.3">
      <c r="B35" s="5" t="s">
        <v>6</v>
      </c>
      <c r="C35" s="38">
        <v>3290574</v>
      </c>
      <c r="D35" s="38">
        <v>60005</v>
      </c>
      <c r="E35" s="38">
        <v>930979</v>
      </c>
      <c r="F35" s="37">
        <v>4281558</v>
      </c>
    </row>
    <row r="36" spans="2:13" ht="19.5" customHeight="1" x14ac:dyDescent="0.3">
      <c r="B36" s="5" t="s">
        <v>7</v>
      </c>
      <c r="C36" s="37">
        <v>20701418</v>
      </c>
      <c r="D36" s="38">
        <v>0</v>
      </c>
      <c r="E36" s="38">
        <v>5415135</v>
      </c>
      <c r="F36" s="37">
        <v>26116553</v>
      </c>
    </row>
    <row r="37" spans="2:13" ht="17.25" customHeight="1" x14ac:dyDescent="0.3">
      <c r="B37" s="5" t="s">
        <v>9</v>
      </c>
      <c r="C37" s="37">
        <v>783395</v>
      </c>
      <c r="D37" s="37">
        <v>0</v>
      </c>
      <c r="E37" s="37">
        <v>304185</v>
      </c>
      <c r="F37" s="37">
        <v>1087580</v>
      </c>
    </row>
    <row r="38" spans="2:13" ht="21" customHeight="1" x14ac:dyDescent="0.3">
      <c r="B38" s="5" t="s">
        <v>81</v>
      </c>
      <c r="C38" s="37">
        <v>2385363</v>
      </c>
      <c r="D38" s="37">
        <v>0</v>
      </c>
      <c r="E38" s="37">
        <v>2207438</v>
      </c>
      <c r="F38" s="37">
        <v>4592801</v>
      </c>
    </row>
    <row r="39" spans="2:13" ht="19.5" customHeight="1" x14ac:dyDescent="0.3">
      <c r="B39" s="5" t="s">
        <v>41</v>
      </c>
      <c r="C39" s="37">
        <v>6299583</v>
      </c>
      <c r="D39" s="37">
        <v>0</v>
      </c>
      <c r="E39" s="37">
        <v>4526143</v>
      </c>
      <c r="F39" s="37">
        <v>10825726</v>
      </c>
    </row>
    <row r="40" spans="2:13" ht="19.5" customHeight="1" x14ac:dyDescent="0.3">
      <c r="B40" s="5" t="s">
        <v>42</v>
      </c>
      <c r="C40" s="37"/>
      <c r="D40" s="37"/>
      <c r="E40" s="37"/>
      <c r="F40" s="37"/>
    </row>
    <row r="41" spans="2:13" ht="18" customHeight="1" x14ac:dyDescent="0.3">
      <c r="B41" s="5" t="s">
        <v>92</v>
      </c>
      <c r="C41" s="38">
        <v>0</v>
      </c>
      <c r="D41" s="38">
        <v>0</v>
      </c>
      <c r="E41" s="38">
        <v>0</v>
      </c>
      <c r="F41" s="37">
        <v>0</v>
      </c>
    </row>
    <row r="42" spans="2:13" ht="21.75" customHeight="1" x14ac:dyDescent="0.3">
      <c r="B42" s="5" t="s">
        <v>43</v>
      </c>
      <c r="C42" s="38">
        <v>1318384</v>
      </c>
      <c r="D42" s="38">
        <v>380000</v>
      </c>
      <c r="E42" s="38">
        <v>16804479</v>
      </c>
      <c r="F42" s="37">
        <v>18502863</v>
      </c>
    </row>
    <row r="43" spans="2:13" ht="21" customHeight="1" x14ac:dyDescent="0.3">
      <c r="B43" s="6" t="s">
        <v>84</v>
      </c>
      <c r="C43" s="37">
        <v>58065329</v>
      </c>
      <c r="D43" s="37">
        <v>22265023</v>
      </c>
      <c r="E43" s="37">
        <v>33016225</v>
      </c>
      <c r="F43" s="37">
        <v>113346577</v>
      </c>
    </row>
    <row r="44" spans="2:13" ht="22.5" customHeight="1" x14ac:dyDescent="0.3">
      <c r="B44" s="6" t="s">
        <v>83</v>
      </c>
      <c r="C44" s="37">
        <v>3938712</v>
      </c>
      <c r="D44" s="37">
        <v>167872</v>
      </c>
      <c r="E44" s="37">
        <v>1764842</v>
      </c>
      <c r="F44" s="37">
        <v>5871426</v>
      </c>
    </row>
    <row r="45" spans="2:13" ht="22.5" customHeight="1" x14ac:dyDescent="0.3">
      <c r="B45" s="6" t="s">
        <v>44</v>
      </c>
      <c r="C45" s="37">
        <v>3551624</v>
      </c>
      <c r="D45" s="37">
        <v>23842</v>
      </c>
      <c r="E45" s="37">
        <v>1481542</v>
      </c>
      <c r="F45" s="37">
        <v>5057008</v>
      </c>
    </row>
    <row r="46" spans="2:13" s="9" customFormat="1" ht="25.5" customHeight="1" x14ac:dyDescent="0.3">
      <c r="B46" s="6" t="s">
        <v>45</v>
      </c>
      <c r="C46" s="37">
        <v>2979879</v>
      </c>
      <c r="D46" s="37">
        <v>7791</v>
      </c>
      <c r="E46" s="37">
        <v>2641520</v>
      </c>
      <c r="F46" s="37">
        <v>5629190</v>
      </c>
    </row>
    <row r="47" spans="2:13" ht="19.5" customHeight="1" x14ac:dyDescent="0.3">
      <c r="B47" s="8" t="s">
        <v>94</v>
      </c>
      <c r="C47" s="37">
        <v>67545</v>
      </c>
      <c r="D47" s="37">
        <v>0</v>
      </c>
      <c r="E47" s="37">
        <v>0</v>
      </c>
      <c r="F47" s="37">
        <v>67545</v>
      </c>
      <c r="H47" s="9"/>
      <c r="I47" s="9"/>
      <c r="J47" s="9"/>
      <c r="K47" s="9"/>
      <c r="L47" s="9"/>
      <c r="M47" s="9"/>
    </row>
    <row r="48" spans="2:13" ht="23.25" customHeight="1" thickBot="1" x14ac:dyDescent="0.35">
      <c r="B48" s="10" t="s">
        <v>10</v>
      </c>
      <c r="C48" s="39">
        <v>128509424</v>
      </c>
      <c r="D48" s="39">
        <v>23607558</v>
      </c>
      <c r="E48" s="39">
        <v>87533913</v>
      </c>
      <c r="F48" s="39">
        <v>239650895</v>
      </c>
    </row>
    <row r="49" spans="2:6" ht="18.75" customHeight="1" thickTop="1" x14ac:dyDescent="0.3">
      <c r="B49" s="6"/>
      <c r="C49" s="40"/>
      <c r="D49" s="40"/>
      <c r="E49" s="40"/>
      <c r="F49" s="41"/>
    </row>
    <row r="50" spans="2:6" ht="20.25" x14ac:dyDescent="0.3">
      <c r="B50" s="6" t="s">
        <v>11</v>
      </c>
      <c r="C50" s="35"/>
      <c r="D50" s="36"/>
      <c r="E50" s="35"/>
      <c r="F50" s="3"/>
    </row>
    <row r="51" spans="2:6" ht="20.25" x14ac:dyDescent="0.3">
      <c r="B51" s="6" t="s">
        <v>46</v>
      </c>
      <c r="C51" s="37">
        <v>90649880</v>
      </c>
      <c r="D51" s="37">
        <v>9263237</v>
      </c>
      <c r="E51" s="37">
        <v>62622919</v>
      </c>
      <c r="F51" s="37">
        <v>162536036</v>
      </c>
    </row>
    <row r="52" spans="2:6" ht="19.5" customHeight="1" x14ac:dyDescent="0.3">
      <c r="B52" s="6" t="s">
        <v>12</v>
      </c>
      <c r="C52" s="3"/>
      <c r="D52" s="3"/>
      <c r="E52" s="3"/>
      <c r="F52" s="37"/>
    </row>
    <row r="53" spans="2:6" ht="21" customHeight="1" x14ac:dyDescent="0.3">
      <c r="B53" s="5" t="s">
        <v>13</v>
      </c>
      <c r="C53" s="37">
        <v>0</v>
      </c>
      <c r="D53" s="37">
        <v>0</v>
      </c>
      <c r="E53" s="37">
        <v>0</v>
      </c>
      <c r="F53" s="37">
        <v>0</v>
      </c>
    </row>
    <row r="54" spans="2:6" ht="20.25" customHeight="1" x14ac:dyDescent="0.3">
      <c r="B54" s="5" t="s">
        <v>28</v>
      </c>
      <c r="C54" s="37">
        <v>54793</v>
      </c>
      <c r="D54" s="37">
        <v>600000</v>
      </c>
      <c r="E54" s="37">
        <v>36963</v>
      </c>
      <c r="F54" s="37">
        <v>691756</v>
      </c>
    </row>
    <row r="55" spans="2:6" ht="18" customHeight="1" x14ac:dyDescent="0.3">
      <c r="B55" s="5" t="s">
        <v>14</v>
      </c>
      <c r="C55" s="37">
        <v>14012535</v>
      </c>
      <c r="D55" s="37">
        <v>4087033</v>
      </c>
      <c r="E55" s="37">
        <v>9980985</v>
      </c>
      <c r="F55" s="37">
        <v>28080553</v>
      </c>
    </row>
    <row r="56" spans="2:6" ht="20.25" customHeight="1" x14ac:dyDescent="0.3">
      <c r="B56" s="5" t="s">
        <v>15</v>
      </c>
      <c r="C56" s="37">
        <v>0</v>
      </c>
      <c r="D56" s="37">
        <v>1000000</v>
      </c>
      <c r="E56" s="37">
        <v>535351</v>
      </c>
      <c r="F56" s="37">
        <v>1535351</v>
      </c>
    </row>
    <row r="57" spans="2:6" ht="16.5" customHeight="1" x14ac:dyDescent="0.3">
      <c r="B57" s="5" t="s">
        <v>47</v>
      </c>
      <c r="C57" s="37">
        <v>0</v>
      </c>
      <c r="D57" s="37">
        <v>0</v>
      </c>
      <c r="E57" s="37">
        <v>90645</v>
      </c>
      <c r="F57" s="37">
        <v>90645</v>
      </c>
    </row>
    <row r="58" spans="2:6" ht="19.5" customHeight="1" x14ac:dyDescent="0.3">
      <c r="B58" s="5" t="s">
        <v>16</v>
      </c>
      <c r="C58" s="37"/>
      <c r="D58" s="37"/>
      <c r="E58" s="37"/>
      <c r="F58" s="37"/>
    </row>
    <row r="59" spans="2:6" ht="18.75" customHeight="1" x14ac:dyDescent="0.3">
      <c r="B59" s="5" t="s">
        <v>92</v>
      </c>
      <c r="C59" s="37">
        <v>0</v>
      </c>
      <c r="D59" s="37">
        <v>0</v>
      </c>
      <c r="E59" s="37">
        <v>0</v>
      </c>
      <c r="F59" s="37">
        <v>0</v>
      </c>
    </row>
    <row r="60" spans="2:6" ht="19.5" customHeight="1" x14ac:dyDescent="0.3">
      <c r="B60" s="5" t="s">
        <v>43</v>
      </c>
      <c r="C60" s="37">
        <v>0</v>
      </c>
      <c r="D60" s="37">
        <v>0</v>
      </c>
      <c r="E60" s="37">
        <v>0</v>
      </c>
      <c r="F60" s="37">
        <v>0</v>
      </c>
    </row>
    <row r="61" spans="2:6" ht="21" customHeight="1" x14ac:dyDescent="0.3">
      <c r="B61" s="6" t="s">
        <v>17</v>
      </c>
      <c r="C61" s="37"/>
      <c r="D61" s="37"/>
      <c r="E61" s="37"/>
      <c r="F61" s="37"/>
    </row>
    <row r="62" spans="2:6" ht="17.25" customHeight="1" x14ac:dyDescent="0.3">
      <c r="B62" s="5" t="s">
        <v>48</v>
      </c>
      <c r="C62" s="37">
        <v>197698</v>
      </c>
      <c r="D62" s="37">
        <v>99820</v>
      </c>
      <c r="E62" s="37">
        <v>582640</v>
      </c>
      <c r="F62" s="37">
        <v>880158</v>
      </c>
    </row>
    <row r="63" spans="2:6" ht="18" customHeight="1" x14ac:dyDescent="0.3">
      <c r="B63" s="5" t="s">
        <v>49</v>
      </c>
      <c r="C63" s="37">
        <v>790276</v>
      </c>
      <c r="D63" s="37">
        <v>27739</v>
      </c>
      <c r="E63" s="37">
        <v>171944</v>
      </c>
      <c r="F63" s="37">
        <v>989959</v>
      </c>
    </row>
    <row r="64" spans="2:6" ht="17.25" customHeight="1" x14ac:dyDescent="0.3">
      <c r="B64" s="5" t="s">
        <v>50</v>
      </c>
      <c r="C64" s="37">
        <v>3389296</v>
      </c>
      <c r="D64" s="37">
        <v>194665</v>
      </c>
      <c r="E64" s="37">
        <v>1490930</v>
      </c>
      <c r="F64" s="37">
        <v>5074891</v>
      </c>
    </row>
    <row r="65" spans="2:6" ht="18" customHeight="1" x14ac:dyDescent="0.3">
      <c r="B65" s="8" t="s">
        <v>94</v>
      </c>
      <c r="C65" s="37">
        <v>67545</v>
      </c>
      <c r="D65" s="37">
        <v>0</v>
      </c>
      <c r="E65" s="37">
        <v>0</v>
      </c>
      <c r="F65" s="37">
        <v>67545</v>
      </c>
    </row>
    <row r="66" spans="2:6" ht="22.5" customHeight="1" thickBot="1" x14ac:dyDescent="0.35">
      <c r="B66" s="10" t="s">
        <v>18</v>
      </c>
      <c r="C66" s="39">
        <v>109162023</v>
      </c>
      <c r="D66" s="39">
        <v>15272494</v>
      </c>
      <c r="E66" s="39">
        <v>75512377</v>
      </c>
      <c r="F66" s="39">
        <v>199946894</v>
      </c>
    </row>
    <row r="67" spans="2:6" ht="15.75" customHeight="1" thickTop="1" x14ac:dyDescent="0.3">
      <c r="B67" s="5"/>
      <c r="C67" s="35"/>
      <c r="D67" s="35"/>
      <c r="E67" s="35"/>
      <c r="F67" s="3"/>
    </row>
    <row r="68" spans="2:6" ht="18.75" customHeight="1" x14ac:dyDescent="0.3">
      <c r="B68" s="6" t="s">
        <v>90</v>
      </c>
      <c r="C68" s="42">
        <f>C48-C66</f>
        <v>19347401</v>
      </c>
      <c r="D68" s="42">
        <f t="shared" ref="D68:F68" si="0">D48-D66</f>
        <v>8335064</v>
      </c>
      <c r="E68" s="42">
        <f t="shared" si="0"/>
        <v>12021536</v>
      </c>
      <c r="F68" s="42">
        <f t="shared" si="0"/>
        <v>39704001</v>
      </c>
    </row>
    <row r="69" spans="2:6" ht="15" customHeight="1" x14ac:dyDescent="0.3">
      <c r="B69" s="5"/>
      <c r="C69" s="35"/>
      <c r="D69" s="35"/>
      <c r="E69" s="35"/>
      <c r="F69" s="3"/>
    </row>
    <row r="70" spans="2:6" ht="18.75" customHeight="1" x14ac:dyDescent="0.3">
      <c r="B70" s="6" t="s">
        <v>19</v>
      </c>
      <c r="C70" s="35"/>
      <c r="D70" s="35"/>
      <c r="E70" s="35"/>
      <c r="F70" s="3"/>
    </row>
    <row r="71" spans="2:6" ht="17.25" customHeight="1" x14ac:dyDescent="0.3">
      <c r="B71" s="5" t="s">
        <v>51</v>
      </c>
      <c r="C71" s="37">
        <v>6940000</v>
      </c>
      <c r="D71" s="37">
        <v>0</v>
      </c>
      <c r="E71" s="37">
        <v>6363074</v>
      </c>
      <c r="F71" s="37">
        <v>13303074</v>
      </c>
    </row>
    <row r="72" spans="2:6" ht="18.75" customHeight="1" x14ac:dyDescent="0.3">
      <c r="B72" s="5" t="s">
        <v>52</v>
      </c>
      <c r="C72" s="37">
        <v>0</v>
      </c>
      <c r="D72" s="37">
        <v>0</v>
      </c>
      <c r="E72" s="37">
        <v>2506786</v>
      </c>
      <c r="F72" s="37">
        <v>2506786</v>
      </c>
    </row>
    <row r="73" spans="2:6" ht="18" customHeight="1" x14ac:dyDescent="0.3">
      <c r="B73" s="5" t="s">
        <v>53</v>
      </c>
      <c r="C73" s="37">
        <v>0</v>
      </c>
      <c r="D73" s="37">
        <v>70000</v>
      </c>
      <c r="E73" s="37">
        <v>0</v>
      </c>
      <c r="F73" s="37">
        <v>70000</v>
      </c>
    </row>
    <row r="74" spans="2:6" ht="18" customHeight="1" x14ac:dyDescent="0.3">
      <c r="B74" s="6" t="s">
        <v>20</v>
      </c>
      <c r="C74" s="37"/>
      <c r="D74" s="37"/>
      <c r="E74" s="37"/>
      <c r="F74" s="37"/>
    </row>
    <row r="75" spans="2:6" ht="18.75" customHeight="1" x14ac:dyDescent="0.3">
      <c r="B75" s="5" t="s">
        <v>54</v>
      </c>
      <c r="C75" s="37">
        <v>7600000</v>
      </c>
      <c r="D75" s="37">
        <v>229250</v>
      </c>
      <c r="E75" s="37">
        <v>782725</v>
      </c>
      <c r="F75" s="37">
        <v>8611975</v>
      </c>
    </row>
    <row r="76" spans="2:6" ht="17.25" customHeight="1" x14ac:dyDescent="0.3">
      <c r="B76" s="5" t="s">
        <v>55</v>
      </c>
      <c r="C76" s="37">
        <v>0</v>
      </c>
      <c r="D76" s="37">
        <v>4150750</v>
      </c>
      <c r="E76" s="37">
        <v>290315</v>
      </c>
      <c r="F76" s="37">
        <v>4441065</v>
      </c>
    </row>
    <row r="77" spans="2:6" s="9" customFormat="1" ht="17.25" customHeight="1" x14ac:dyDescent="0.3">
      <c r="B77" s="5" t="s">
        <v>82</v>
      </c>
      <c r="C77" s="2">
        <v>50532</v>
      </c>
      <c r="D77" s="37">
        <v>0</v>
      </c>
      <c r="E77" s="37">
        <v>102684</v>
      </c>
      <c r="F77" s="37">
        <v>153216</v>
      </c>
    </row>
    <row r="78" spans="2:6" ht="17.25" customHeight="1" x14ac:dyDescent="0.3">
      <c r="B78" s="5" t="s">
        <v>85</v>
      </c>
      <c r="C78" s="37">
        <v>0</v>
      </c>
      <c r="D78" s="37">
        <v>0</v>
      </c>
      <c r="E78" s="37">
        <v>0</v>
      </c>
      <c r="F78" s="37">
        <v>0</v>
      </c>
    </row>
    <row r="79" spans="2:6" ht="21" customHeight="1" x14ac:dyDescent="0.3">
      <c r="B79" s="5" t="s">
        <v>95</v>
      </c>
      <c r="C79" s="37">
        <v>1360366</v>
      </c>
      <c r="D79" s="37">
        <v>457055</v>
      </c>
      <c r="E79" s="37">
        <v>1357204</v>
      </c>
      <c r="F79" s="37">
        <v>3174625</v>
      </c>
    </row>
    <row r="80" spans="2:6" ht="18.75" customHeight="1" x14ac:dyDescent="0.3">
      <c r="B80" s="5" t="s">
        <v>91</v>
      </c>
      <c r="C80" s="37">
        <v>3292587</v>
      </c>
      <c r="D80" s="37">
        <v>2391980</v>
      </c>
      <c r="E80" s="37">
        <v>0</v>
      </c>
      <c r="F80" s="37">
        <v>5684567</v>
      </c>
    </row>
    <row r="81" spans="2:6" ht="20.25" customHeight="1" x14ac:dyDescent="0.3">
      <c r="B81" s="5" t="s">
        <v>93</v>
      </c>
      <c r="C81" s="37">
        <v>103916</v>
      </c>
      <c r="D81" s="37">
        <v>1036029</v>
      </c>
      <c r="E81" s="2">
        <v>618748</v>
      </c>
      <c r="F81" s="37">
        <v>1758693</v>
      </c>
    </row>
    <row r="82" spans="2:6" ht="20.25" customHeight="1" thickBot="1" x14ac:dyDescent="0.35">
      <c r="B82" s="10" t="s">
        <v>21</v>
      </c>
      <c r="C82" s="39">
        <v>19347401</v>
      </c>
      <c r="D82" s="39">
        <v>8335064</v>
      </c>
      <c r="E82" s="39">
        <v>12021536</v>
      </c>
      <c r="F82" s="39">
        <v>39704001</v>
      </c>
    </row>
    <row r="83" spans="2:6" ht="19.5" customHeight="1" thickTop="1" x14ac:dyDescent="0.3">
      <c r="B83" s="6"/>
      <c r="C83" s="40"/>
      <c r="D83" s="40"/>
      <c r="E83" s="40"/>
      <c r="F83" s="41"/>
    </row>
    <row r="84" spans="2:6" ht="18.75" customHeight="1" x14ac:dyDescent="0.3">
      <c r="B84" s="6" t="s">
        <v>56</v>
      </c>
      <c r="C84" s="35"/>
      <c r="D84" s="35"/>
      <c r="E84" s="35"/>
      <c r="F84" s="3"/>
    </row>
    <row r="85" spans="2:6" ht="20.25" customHeight="1" x14ac:dyDescent="0.3">
      <c r="B85" s="5" t="s">
        <v>22</v>
      </c>
      <c r="C85" s="37">
        <v>3727291</v>
      </c>
      <c r="D85" s="37">
        <v>0</v>
      </c>
      <c r="E85" s="37">
        <v>2018007</v>
      </c>
      <c r="F85" s="37">
        <v>5745298</v>
      </c>
    </row>
    <row r="86" spans="2:6" ht="18.75" customHeight="1" x14ac:dyDescent="0.3">
      <c r="B86" s="5" t="s">
        <v>57</v>
      </c>
      <c r="C86" s="3"/>
      <c r="D86" s="3"/>
      <c r="E86" s="3"/>
      <c r="F86" s="37"/>
    </row>
    <row r="87" spans="2:6" ht="20.25" customHeight="1" x14ac:dyDescent="0.3">
      <c r="B87" s="5" t="s">
        <v>58</v>
      </c>
      <c r="C87" s="37">
        <v>54770293</v>
      </c>
      <c r="D87" s="37">
        <v>22331875</v>
      </c>
      <c r="E87" s="37">
        <v>31591501</v>
      </c>
      <c r="F87" s="37">
        <v>108693669</v>
      </c>
    </row>
    <row r="88" spans="2:6" ht="18.75" customHeight="1" x14ac:dyDescent="0.3">
      <c r="B88" s="5" t="s">
        <v>59</v>
      </c>
      <c r="C88" s="37">
        <v>364856</v>
      </c>
      <c r="D88" s="37">
        <v>0</v>
      </c>
      <c r="E88" s="37">
        <v>549475</v>
      </c>
      <c r="F88" s="37">
        <v>914331</v>
      </c>
    </row>
    <row r="89" spans="2:6" ht="19.5" customHeight="1" x14ac:dyDescent="0.3">
      <c r="B89" s="5" t="s">
        <v>23</v>
      </c>
      <c r="C89" s="37">
        <v>41521044</v>
      </c>
      <c r="D89" s="37">
        <v>74006</v>
      </c>
      <c r="E89" s="37">
        <v>27433066</v>
      </c>
      <c r="F89" s="37">
        <v>69028116</v>
      </c>
    </row>
    <row r="90" spans="2:6" ht="20.25" customHeight="1" x14ac:dyDescent="0.3">
      <c r="B90" s="5" t="s">
        <v>60</v>
      </c>
      <c r="C90" s="37">
        <v>0</v>
      </c>
      <c r="D90" s="37">
        <v>0</v>
      </c>
      <c r="E90" s="37">
        <v>0</v>
      </c>
      <c r="F90" s="37">
        <v>0</v>
      </c>
    </row>
    <row r="91" spans="2:6" ht="19.5" customHeight="1" x14ac:dyDescent="0.3">
      <c r="B91" s="5" t="s">
        <v>61</v>
      </c>
      <c r="C91" s="37">
        <v>0</v>
      </c>
      <c r="D91" s="37">
        <v>0</v>
      </c>
      <c r="E91" s="37">
        <v>0</v>
      </c>
      <c r="F91" s="37">
        <v>0</v>
      </c>
    </row>
    <row r="92" spans="2:6" ht="20.25" customHeight="1" x14ac:dyDescent="0.3">
      <c r="B92" s="5" t="s">
        <v>62</v>
      </c>
      <c r="C92" s="37">
        <v>1550803</v>
      </c>
      <c r="D92" s="37">
        <v>0</v>
      </c>
      <c r="E92" s="37">
        <v>1588810</v>
      </c>
      <c r="F92" s="37">
        <v>3139613</v>
      </c>
    </row>
    <row r="93" spans="2:6" ht="19.5" customHeight="1" x14ac:dyDescent="0.3">
      <c r="B93" s="5" t="s">
        <v>24</v>
      </c>
      <c r="C93" s="37">
        <v>662612</v>
      </c>
      <c r="D93" s="37">
        <v>297356</v>
      </c>
      <c r="E93" s="37">
        <v>244397</v>
      </c>
      <c r="F93" s="37">
        <v>1204365</v>
      </c>
    </row>
    <row r="94" spans="2:6" ht="19.5" customHeight="1" x14ac:dyDescent="0.3">
      <c r="B94" s="5" t="s">
        <v>25</v>
      </c>
      <c r="C94" s="37">
        <v>650567</v>
      </c>
      <c r="D94" s="37">
        <v>905903</v>
      </c>
      <c r="E94" s="37">
        <v>1309648</v>
      </c>
      <c r="F94" s="37">
        <v>2866118</v>
      </c>
    </row>
    <row r="95" spans="2:6" ht="19.5" customHeight="1" x14ac:dyDescent="0.3">
      <c r="B95" s="5" t="s">
        <v>29</v>
      </c>
      <c r="C95" s="37">
        <v>2227885</v>
      </c>
      <c r="D95" s="37">
        <v>842936</v>
      </c>
      <c r="E95" s="37">
        <v>795949</v>
      </c>
      <c r="F95" s="37">
        <v>3866770</v>
      </c>
    </row>
    <row r="96" spans="2:6" ht="21" customHeight="1" x14ac:dyDescent="0.3">
      <c r="B96" s="5" t="s">
        <v>26</v>
      </c>
      <c r="C96" s="37">
        <v>65839</v>
      </c>
      <c r="D96" s="37">
        <v>1670000</v>
      </c>
      <c r="E96" s="37">
        <v>679443</v>
      </c>
      <c r="F96" s="37">
        <v>2415282</v>
      </c>
    </row>
    <row r="97" spans="2:7" ht="18" customHeight="1" x14ac:dyDescent="0.3">
      <c r="B97" s="5" t="s">
        <v>27</v>
      </c>
      <c r="C97" s="37"/>
      <c r="D97" s="37"/>
      <c r="E97" s="37"/>
      <c r="F97" s="37"/>
    </row>
    <row r="98" spans="2:7" ht="16.5" customHeight="1" x14ac:dyDescent="0.3">
      <c r="B98" s="5" t="s">
        <v>30</v>
      </c>
      <c r="C98" s="37">
        <v>992422</v>
      </c>
      <c r="D98" s="37">
        <v>157989</v>
      </c>
      <c r="E98" s="37">
        <v>174755</v>
      </c>
      <c r="F98" s="37">
        <v>1325166</v>
      </c>
    </row>
    <row r="99" spans="2:7" ht="21" customHeight="1" x14ac:dyDescent="0.3">
      <c r="B99" s="5" t="s">
        <v>31</v>
      </c>
      <c r="C99" s="37">
        <v>1337312</v>
      </c>
      <c r="D99" s="37">
        <v>457055</v>
      </c>
      <c r="E99" s="37">
        <v>1347204</v>
      </c>
      <c r="F99" s="37">
        <v>3141571</v>
      </c>
    </row>
    <row r="100" spans="2:7" ht="21" customHeight="1" x14ac:dyDescent="0.3">
      <c r="B100" s="5" t="s">
        <v>63</v>
      </c>
      <c r="C100" s="37">
        <v>294315</v>
      </c>
      <c r="D100" s="37">
        <v>0</v>
      </c>
      <c r="E100" s="37">
        <v>2079</v>
      </c>
      <c r="F100" s="37">
        <v>296394</v>
      </c>
    </row>
    <row r="101" spans="2:7" ht="15" customHeight="1" x14ac:dyDescent="0.2">
      <c r="C101" s="16"/>
      <c r="D101" s="16"/>
      <c r="E101" s="16"/>
      <c r="F101" s="18"/>
    </row>
    <row r="102" spans="2:7" ht="32.25" customHeight="1" x14ac:dyDescent="0.3">
      <c r="B102" s="47" t="s">
        <v>71</v>
      </c>
      <c r="C102" s="47"/>
      <c r="D102" s="47"/>
      <c r="E102" s="47"/>
      <c r="F102" s="47"/>
      <c r="G102" s="47"/>
    </row>
    <row r="103" spans="2:7" ht="32.25" customHeight="1" x14ac:dyDescent="0.3">
      <c r="B103" s="47" t="s">
        <v>96</v>
      </c>
      <c r="C103" s="47"/>
      <c r="D103" s="47"/>
      <c r="E103" s="47"/>
      <c r="F103" s="47"/>
      <c r="G103" s="47"/>
    </row>
    <row r="104" spans="2:7" ht="15" customHeight="1" x14ac:dyDescent="0.2">
      <c r="C104" s="16"/>
      <c r="D104" s="16"/>
      <c r="E104" s="16"/>
    </row>
    <row r="105" spans="2:7" ht="30" customHeight="1" x14ac:dyDescent="0.3">
      <c r="B105" s="31" t="s">
        <v>72</v>
      </c>
      <c r="C105" s="16"/>
      <c r="D105" s="16"/>
      <c r="E105" s="16"/>
      <c r="F105" s="15" t="s">
        <v>65</v>
      </c>
      <c r="G105" s="16"/>
    </row>
    <row r="106" spans="2:7" ht="15" customHeight="1" x14ac:dyDescent="0.2">
      <c r="C106" s="16"/>
      <c r="D106" s="16"/>
      <c r="E106" s="16"/>
      <c r="F106" s="16"/>
      <c r="G106" s="16"/>
    </row>
    <row r="107" spans="2:7" ht="15" customHeight="1" x14ac:dyDescent="0.25">
      <c r="B107" s="1"/>
      <c r="C107" s="1"/>
      <c r="D107" s="13"/>
      <c r="E107" s="13"/>
      <c r="F107" s="12"/>
    </row>
    <row r="108" spans="2:7" ht="34.5" customHeight="1" x14ac:dyDescent="0.3">
      <c r="B108" s="24" t="s">
        <v>73</v>
      </c>
      <c r="C108" s="10" t="s">
        <v>74</v>
      </c>
      <c r="D108" s="22"/>
      <c r="E108" s="22"/>
      <c r="F108" s="29">
        <v>37711</v>
      </c>
    </row>
    <row r="109" spans="2:7" ht="15" customHeight="1" x14ac:dyDescent="0.3">
      <c r="B109" s="10"/>
      <c r="C109" s="10"/>
      <c r="D109" s="8"/>
      <c r="E109" s="7"/>
      <c r="F109" s="29"/>
    </row>
    <row r="110" spans="2:7" ht="33.75" customHeight="1" x14ac:dyDescent="0.3">
      <c r="B110" s="24" t="s">
        <v>75</v>
      </c>
      <c r="C110" s="10" t="s">
        <v>76</v>
      </c>
      <c r="D110" s="8"/>
      <c r="E110" s="7"/>
      <c r="F110" s="29">
        <v>37925</v>
      </c>
    </row>
    <row r="111" spans="2:7" ht="15" customHeight="1" x14ac:dyDescent="0.3">
      <c r="B111" s="10"/>
      <c r="C111" s="10"/>
      <c r="D111" s="8"/>
      <c r="E111" s="7"/>
      <c r="F111" s="8"/>
    </row>
    <row r="112" spans="2:7" ht="32.25" customHeight="1" x14ac:dyDescent="0.3">
      <c r="B112" s="24" t="s">
        <v>77</v>
      </c>
      <c r="C112" s="10" t="s">
        <v>78</v>
      </c>
      <c r="D112" s="8"/>
      <c r="E112" s="7"/>
      <c r="F112" s="29">
        <v>40178</v>
      </c>
    </row>
    <row r="113" spans="1:7" ht="15" customHeight="1" x14ac:dyDescent="0.3">
      <c r="B113" s="5"/>
      <c r="C113" s="30"/>
      <c r="D113" s="30"/>
      <c r="E113" s="30"/>
      <c r="F113" s="30"/>
      <c r="G113" s="18"/>
    </row>
    <row r="114" spans="1:7" ht="15" customHeight="1" x14ac:dyDescent="0.3">
      <c r="B114" s="5"/>
      <c r="C114" s="30"/>
      <c r="D114" s="30"/>
      <c r="E114" s="30"/>
      <c r="F114" s="30"/>
      <c r="G114" s="18"/>
    </row>
    <row r="115" spans="1:7" ht="18.75" customHeight="1" x14ac:dyDescent="0.3">
      <c r="B115" s="11" t="s">
        <v>64</v>
      </c>
      <c r="C115" s="30"/>
      <c r="D115" s="30"/>
      <c r="E115" s="30"/>
      <c r="F115" s="30"/>
      <c r="G115" s="18"/>
    </row>
    <row r="116" spans="1:7" ht="15" customHeight="1" x14ac:dyDescent="0.2">
      <c r="C116" s="16"/>
      <c r="D116" s="16"/>
      <c r="E116" s="16"/>
      <c r="F116" s="16"/>
      <c r="G116" s="18"/>
    </row>
    <row r="117" spans="1:7" ht="18.75" customHeight="1" x14ac:dyDescent="0.3">
      <c r="A117" s="20">
        <v>1</v>
      </c>
      <c r="B117" s="26" t="s">
        <v>79</v>
      </c>
      <c r="C117" s="8"/>
      <c r="D117" s="8"/>
      <c r="E117" s="8"/>
      <c r="F117" s="8"/>
      <c r="G117" s="18"/>
    </row>
    <row r="118" spans="1:7" ht="25.5" customHeight="1" x14ac:dyDescent="0.3">
      <c r="A118" s="14"/>
      <c r="B118" s="10" t="s">
        <v>80</v>
      </c>
      <c r="C118" s="8"/>
      <c r="D118" s="8"/>
      <c r="E118" s="8"/>
      <c r="F118" s="8"/>
    </row>
    <row r="119" spans="1:7" ht="15" customHeight="1" x14ac:dyDescent="0.3">
      <c r="B119" s="27"/>
      <c r="C119" s="5"/>
      <c r="D119" s="5"/>
      <c r="E119" s="5"/>
      <c r="F119" s="5"/>
      <c r="G119" s="17"/>
    </row>
    <row r="120" spans="1:7" ht="39" customHeight="1" x14ac:dyDescent="0.3">
      <c r="A120" s="23">
        <v>2</v>
      </c>
      <c r="B120" s="48" t="s">
        <v>88</v>
      </c>
      <c r="C120" s="48"/>
      <c r="D120" s="48"/>
      <c r="E120" s="48"/>
      <c r="F120" s="48"/>
    </row>
    <row r="121" spans="1:7" ht="15" customHeight="1" x14ac:dyDescent="0.3">
      <c r="B121" s="5"/>
      <c r="C121" s="5"/>
      <c r="D121" s="5"/>
      <c r="E121" s="5"/>
      <c r="F121" s="5"/>
    </row>
    <row r="122" spans="1:7" ht="20.25" customHeight="1" x14ac:dyDescent="0.3">
      <c r="A122" s="20">
        <v>3</v>
      </c>
      <c r="B122" s="28" t="s">
        <v>87</v>
      </c>
      <c r="C122" s="22"/>
      <c r="D122" s="22"/>
      <c r="E122" s="22"/>
      <c r="F122" s="22"/>
    </row>
    <row r="123" spans="1:7" ht="15" customHeight="1" x14ac:dyDescent="0.3">
      <c r="B123" s="5"/>
      <c r="C123" s="5"/>
      <c r="D123" s="5"/>
      <c r="E123" s="5"/>
      <c r="F123" s="5"/>
    </row>
    <row r="124" spans="1:7" ht="45" customHeight="1" x14ac:dyDescent="0.3">
      <c r="A124" s="20">
        <v>4</v>
      </c>
      <c r="B124" s="49" t="s">
        <v>86</v>
      </c>
      <c r="C124" s="50"/>
      <c r="D124" s="50"/>
      <c r="E124" s="50"/>
      <c r="F124" s="50"/>
    </row>
    <row r="125" spans="1:7" ht="21" customHeight="1" x14ac:dyDescent="0.3">
      <c r="B125" s="5"/>
      <c r="C125" s="5"/>
      <c r="D125" s="5"/>
      <c r="E125" s="5"/>
      <c r="F125" s="5"/>
    </row>
    <row r="126" spans="1:7" ht="39" customHeight="1" x14ac:dyDescent="0.3">
      <c r="A126" s="23">
        <v>5</v>
      </c>
      <c r="B126" s="45" t="s">
        <v>89</v>
      </c>
      <c r="C126" s="51"/>
      <c r="D126" s="51"/>
      <c r="E126" s="51"/>
      <c r="F126" s="51"/>
    </row>
    <row r="127" spans="1:7" ht="23.25" customHeight="1" x14ac:dyDescent="0.3">
      <c r="A127" s="23"/>
      <c r="B127" s="43"/>
      <c r="C127" s="44"/>
      <c r="D127" s="44"/>
      <c r="E127" s="44"/>
      <c r="F127" s="44"/>
    </row>
    <row r="128" spans="1:7" ht="15" customHeight="1" x14ac:dyDescent="0.3">
      <c r="B128" s="5"/>
      <c r="C128" s="5"/>
      <c r="D128" s="5"/>
      <c r="E128" s="5"/>
      <c r="F128" s="5"/>
    </row>
  </sheetData>
  <mergeCells count="13">
    <mergeCell ref="B10:G10"/>
    <mergeCell ref="B11:G11"/>
    <mergeCell ref="B12:G12"/>
    <mergeCell ref="B102:G102"/>
    <mergeCell ref="B103:G103"/>
    <mergeCell ref="B120:F120"/>
    <mergeCell ref="B124:F124"/>
    <mergeCell ref="B126:F126"/>
    <mergeCell ref="B13:G13"/>
    <mergeCell ref="C20:G20"/>
    <mergeCell ref="B15:D15"/>
    <mergeCell ref="B16:E16"/>
    <mergeCell ref="B17:E17"/>
  </mergeCells>
  <pageMargins left="1.06" right="0.41" top="0.28999999999999998" bottom="0" header="0.25" footer="0.21"/>
  <pageSetup scale="40" orientation="portrait" r:id="rId1"/>
  <headerFooter alignWithMargins="0"/>
  <rowBreaks count="1" manualBreakCount="1">
    <brk id="10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Building Societies</vt:lpstr>
      <vt:lpstr>'Building Societies'!Print_Area</vt:lpstr>
    </vt:vector>
  </TitlesOfParts>
  <Company>BOJ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Desrene H</dc:creator>
  <cp:lastModifiedBy>Tashna Bulli</cp:lastModifiedBy>
  <cp:lastPrinted>2015-12-22T23:01:38Z</cp:lastPrinted>
  <dcterms:created xsi:type="dcterms:W3CDTF">2013-05-29T22:02:01Z</dcterms:created>
  <dcterms:modified xsi:type="dcterms:W3CDTF">2015-12-28T16:21:09Z</dcterms:modified>
</cp:coreProperties>
</file>